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4"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10 财政拨款“三公”经费、行政参公单位机关运行经费" sheetId="9" r:id="rId9"/>
    <sheet name="GK11 一般公共预算财政拨款“三公”经费情况表" sheetId="10" r:id="rId10"/>
    <sheet name="GK12 国有资产使用情况表" sheetId="12" r:id="rId11"/>
    <sheet name="(页名映射表)" sheetId="11" state="hidden" r:id="rId12"/>
    <sheet name="GK13 部门整体支出绩效自评情况" sheetId="13" r:id="rId13"/>
    <sheet name="GK14 部门整体支出绩效自评表" sheetId="14" r:id="rId14"/>
    <sheet name="GK15 项目支出绩效自评表-1" sheetId="15" r:id="rId15"/>
    <sheet name="GK15 项目支出绩效自评表-2" sheetId="17" r:id="rId16"/>
    <sheet name="GK15 项目支出绩效自评表-3" sheetId="18" r:id="rId17"/>
    <sheet name="GK15 项目支出绩效自评表-4" sheetId="19" r:id="rId18"/>
    <sheet name="GK15 项目支出绩效自评表-5" sheetId="20" r:id="rId19"/>
    <sheet name="GK15 项目支出绩效自评表-6" sheetId="21" r:id="rId20"/>
    <sheet name="GK15 项目支出绩效自评表-7" sheetId="22" r:id="rId21"/>
    <sheet name="GK15 项目支出绩效自评表-8" sheetId="23" r:id="rId22"/>
    <sheet name="GK15 项目支出绩效自评表-9" sheetId="24" r:id="rId23"/>
    <sheet name="GK15 项目支出绩效自评表-10" sheetId="25" r:id="rId24"/>
    <sheet name="GK15 项目支出绩效自评表-11" sheetId="26" r:id="rId25"/>
    <sheet name="GK15 项目支出绩效自评表-12" sheetId="27" r:id="rId26"/>
    <sheet name="GK15 项目支出绩效自评表-13" sheetId="28" r:id="rId27"/>
    <sheet name="GK15 项目支出绩效自评表-14" sheetId="29" r:id="rId28"/>
    <sheet name="GK15 项目支出绩效自评表-15" sheetId="30" r:id="rId29"/>
    <sheet name="GK15 项目支出绩效自评表-16" sheetId="31" r:id="rId30"/>
    <sheet name="GK15 项目支出绩效自评表-17" sheetId="32" r:id="rId31"/>
    <sheet name="GK15 项目支出绩效自评表-18" sheetId="33" r:id="rId32"/>
    <sheet name="GK15 项目支出绩效自评表-19" sheetId="34" r:id="rId33"/>
    <sheet name="GK15 项目支出绩效自评表-20" sheetId="35" r:id="rId34"/>
    <sheet name="GK15 项目支出绩效自评表-21" sheetId="36" r:id="rId35"/>
    <sheet name="GK15 项目支出绩效自评表-22" sheetId="37" r:id="rId36"/>
    <sheet name="GK15 项目支出绩效自评表-23" sheetId="38" r:id="rId37"/>
    <sheet name="GK15 项目支出绩效自评表-24" sheetId="39" r:id="rId38"/>
    <sheet name="GK15 项目支出绩效自评表-25" sheetId="40" r:id="rId39"/>
    <sheet name="GK15 项目支出绩效自评表-26" sheetId="41" r:id="rId40"/>
    <sheet name="GK15 项目支出绩效自评表-27" sheetId="42" r:id="rId41"/>
    <sheet name="GK15 项目支出绩效自评表-28" sheetId="43" r:id="rId42"/>
    <sheet name="GK15 项目支出绩效自评表-29" sheetId="44" r:id="rId43"/>
    <sheet name="GK15 项目支出绩效自评表-30" sheetId="45" r:id="rId44"/>
    <sheet name="GK15项目支出绩效自评表-31" sheetId="46" r:id="rId45"/>
  </sheets>
  <calcPr calcId="144525"/>
</workbook>
</file>

<file path=xl/sharedStrings.xml><?xml version="1.0" encoding="utf-8"?>
<sst xmlns="http://schemas.openxmlformats.org/spreadsheetml/2006/main" count="4962" uniqueCount="921">
  <si>
    <t>收入支出决算表</t>
  </si>
  <si>
    <t>公开01表</t>
  </si>
  <si>
    <t>部门：安宁市应急管理局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</si>
  <si>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</si>
  <si>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</si>
  <si>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</si>
  <si>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</si>
  <si>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</si>
  <si>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</si>
  <si>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</si>
  <si>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</si>
  <si>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</si>
  <si>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</si>
  <si>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</si>
  <si>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</si>
  <si>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</si>
  <si>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</si>
  <si>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</si>
  <si>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</si>
  <si>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</si>
  <si>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</si>
  <si>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</si>
  <si>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</si>
  <si>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</si>
  <si>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</si>
  <si>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</si>
  <si>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</si>
  <si>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</si>
  <si>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</si>
  <si>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</si>
  <si>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</si>
  <si>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</si>
  <si>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</si>
  <si>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</si>
  <si>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</si>
  <si>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</si>
  <si>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</si>
  <si>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</si>
  <si>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</si>
  <si>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</si>
  <si>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</si>
  <si>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</si>
  <si>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</si>
  <si>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</si>
  <si>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</si>
  <si>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</si>
  <si>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</si>
  <si>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</si>
  <si>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</si>
  <si>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</si>
  <si>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</si>
  <si>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</si>
  <si>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</si>
  <si>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</si>
  <si>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</si>
  <si>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</si>
  <si>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</si>
  <si>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</si>
  <si>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</si>
  <si>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</si>
  <si>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</si>
  <si>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</si>
  <si>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</si>
  <si>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</si>
  <si>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</si>
  <si>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</si>
  <si>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</si>
  <si>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</si>
  <si>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</si>
  <si>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</si>
  <si>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</si>
  <si>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</si>
  <si>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</si>
  <si>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</si>
  <si>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</si>
  <si>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</si>
  <si>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</si>
  <si>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</si>
  <si>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</si>
  <si>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</si>
  <si>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</si>
  <si>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</si>
  <si>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</si>
  <si>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</si>
  <si>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</si>
  <si>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</si>
  <si>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</si>
  <si>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</si>
  <si>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</si>
  <si>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</si>
  <si>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</si>
  <si>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</si>
  <si>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</si>
  <si>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</si>
  <si>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</si>
  <si>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</si>
  <si>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</si>
  <si>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</si>
  <si>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</si>
  <si>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</si>
  <si>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</si>
  <si>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</si>
  <si>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</si>
  <si>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</si>
  <si>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</si>
  <si>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</si>
  <si>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</si>
  <si>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</si>
  <si>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</si>
  <si>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</si>
  <si>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</si>
  <si>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</si>
  <si>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</si>
  <si>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</si>
  <si>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</si>
  <si>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</si>
  <si>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</si>
  <si>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</si>
  <si>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</si>
  <si>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</si>
  <si>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</si>
  <si>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</si>
  <si>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</si>
  <si>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</si>
  <si>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</si>
  <si>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</si>
  <si>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</si>
  <si>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</si>
  <si>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</si>
  <si>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</si>
  <si>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</si>
  <si>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</si>
  <si>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</si>
  <si>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</si>
  <si>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</si>
  <si>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</si>
  <si>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</si>
  <si>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</si>
  <si>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</si>
  <si>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</si>
  <si>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</si>
  <si>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</si>
  <si>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</si>
  <si>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</si>
  <si>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</si>
  <si>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</si>
  <si>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</si>
  <si>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</si>
  <si>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</si>
  <si>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</si>
  <si>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</si>
  <si>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</si>
  <si>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</si>
  <si>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</si>
  <si>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</si>
  <si>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</si>
  <si>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</si>
  <si>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</si>
  <si>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</si>
  <si>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</si>
  <si>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</si>
  <si>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224</t>
  </si>
  <si>
    <t>灾害防治及应急管理支出</t>
  </si>
  <si>
    <t>22401</t>
  </si>
  <si>
    <t>应急管理事务</t>
  </si>
  <si>
    <t>2240101</t>
  </si>
  <si>
    <t>行政运行</t>
  </si>
  <si>
    <t>2240102</t>
  </si>
  <si>
    <t>一般行政管理事务</t>
  </si>
  <si>
    <t>2240106</t>
  </si>
  <si>
    <t>安全监管</t>
  </si>
  <si>
    <t>2240108</t>
  </si>
  <si>
    <t>应急救援</t>
  </si>
  <si>
    <t>2240109</t>
  </si>
  <si>
    <t>应急管理</t>
  </si>
  <si>
    <t>22405</t>
  </si>
  <si>
    <t>地震事务</t>
  </si>
  <si>
    <t>2240504</t>
  </si>
  <si>
    <t>地震监测</t>
  </si>
  <si>
    <t>2240505</t>
  </si>
  <si>
    <t>地震预测预报</t>
  </si>
  <si>
    <t>2240506</t>
  </si>
  <si>
    <t>地震灾害预防</t>
  </si>
  <si>
    <t>2240507</t>
  </si>
  <si>
    <t>地震应急救援</t>
  </si>
  <si>
    <t>22406</t>
  </si>
  <si>
    <t>自然灾害防治</t>
  </si>
  <si>
    <t>2240699</t>
  </si>
  <si>
    <t>其他自然灾害防治支出</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</si>
  <si>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</si>
  <si>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</si>
  <si>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</si>
  <si>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</si>
  <si>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</si>
  <si>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</si>
  <si>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</si>
  <si>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</si>
  <si>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</si>
  <si>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</si>
  <si>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</si>
  <si>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</si>
  <si>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</si>
  <si>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</si>
  <si>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</si>
  <si>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</si>
  <si>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</si>
  <si>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</si>
  <si>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</si>
  <si>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</si>
  <si>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</si>
  <si>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</si>
  <si>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</si>
  <si>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</si>
  <si>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</si>
  <si>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</si>
  <si>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</si>
  <si>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</si>
  <si>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</si>
  <si>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</si>
  <si>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</si>
  <si>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</si>
  <si>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</si>
  <si>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</si>
  <si>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</si>
  <si>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</si>
  <si>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</si>
  <si>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</si>
  <si>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</si>
  <si>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</si>
  <si>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</si>
  <si>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</si>
  <si>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</si>
  <si>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</si>
  <si>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</si>
  <si>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</si>
  <si>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</si>
  <si>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</si>
  <si>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</si>
  <si>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</si>
  <si>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</si>
  <si>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</si>
  <si>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</si>
  <si>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</si>
  <si>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</si>
  <si>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</si>
  <si>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</si>
  <si>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</si>
  <si>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</si>
  <si>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</si>
  <si>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</si>
  <si>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</si>
  <si>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</si>
  <si>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</si>
  <si>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</si>
  <si>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</si>
  <si>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</si>
  <si>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</si>
  <si>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</si>
  <si>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</si>
  <si>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</si>
  <si>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</si>
  <si>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</si>
  <si>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</si>
  <si>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</si>
  <si>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</si>
  <si>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</si>
  <si>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</si>
  <si>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</si>
  <si>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</si>
  <si>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</si>
  <si>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</si>
  <si>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</si>
  <si>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</si>
  <si>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</si>
  <si>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</si>
  <si>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</si>
  <si>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</si>
  <si>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</si>
  <si>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</si>
  <si>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</si>
  <si>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</si>
  <si>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</si>
  <si>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</si>
  <si>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</si>
  <si>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</si>
  <si>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</si>
  <si>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</si>
  <si>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</si>
  <si>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</si>
  <si>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</si>
  <si>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</si>
  <si>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</si>
  <si>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</si>
  <si>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</si>
  <si>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</si>
  <si>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</si>
  <si>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</si>
  <si>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</si>
  <si>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</si>
  <si>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</si>
  <si>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</si>
  <si>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</si>
  <si>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</si>
  <si>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</si>
  <si>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</si>
  <si>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</si>
  <si>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</si>
  <si>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</si>
  <si>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</si>
  <si>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</si>
  <si>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</si>
  <si>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</si>
  <si>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</si>
  <si>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</si>
  <si>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</si>
  <si>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</si>
  <si>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</si>
  <si>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</si>
  <si>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</si>
  <si>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</si>
  <si>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</si>
  <si>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</si>
  <si>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</si>
  <si>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</si>
  <si>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</si>
  <si>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</si>
  <si>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</si>
  <si>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</si>
  <si>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</si>
  <si>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</si>
  <si>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</si>
  <si>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</si>
  <si>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</si>
  <si>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</si>
  <si>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</si>
  <si>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</si>
  <si>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</si>
  <si>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</si>
  <si>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</si>
  <si>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</si>
  <si>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</si>
  <si>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</si>
  <si>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</si>
  <si>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</si>
  <si>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</si>
  <si>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</si>
  <si>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</si>
  <si>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</si>
  <si>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</si>
  <si>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</si>
  <si>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</si>
  <si>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</si>
  <si>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</si>
  <si>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</si>
  <si>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</si>
  <si>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</si>
  <si>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</si>
  <si>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</si>
  <si>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</si>
  <si>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</si>
  <si>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</si>
  <si>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</si>
  <si>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</si>
  <si>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</si>
  <si>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</si>
  <si>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</si>
  <si>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</si>
  <si>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</si>
  <si>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</si>
  <si>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</si>
  <si>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</si>
  <si>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</si>
  <si>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</si>
  <si>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</si>
  <si>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</si>
  <si>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</si>
  <si>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</si>
  <si>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</si>
  <si>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</si>
  <si>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</si>
  <si>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</si>
  <si>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</si>
  <si>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</si>
  <si>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</si>
  <si>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</si>
  <si>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</si>
  <si>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</si>
  <si>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</si>
  <si>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</si>
  <si>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</si>
  <si>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</si>
  <si>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</si>
  <si>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</si>
  <si>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</si>
  <si>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</si>
  <si>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</si>
  <si>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</si>
  <si>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</si>
  <si>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</si>
  <si>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</si>
  <si>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</si>
  <si>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</si>
  <si>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</si>
  <si>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</si>
  <si>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</si>
  <si>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</si>
  <si>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</si>
  <si>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</si>
  <si>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</si>
  <si>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</si>
  <si>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</si>
  <si>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</si>
  <si>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</si>
  <si>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</si>
  <si>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</si>
  <si>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</si>
  <si>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</si>
  <si>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</si>
  <si>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</si>
  <si>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</si>
  <si>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</si>
  <si>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</si>
  <si>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</si>
  <si>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</si>
  <si>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</si>
  <si>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</si>
  <si>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</si>
  <si>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</si>
  <si>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</si>
  <si>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</si>
  <si>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</si>
  <si>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</si>
  <si>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</si>
  <si>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</si>
  <si>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</si>
  <si>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</si>
  <si>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</si>
  <si>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</si>
  <si>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</si>
  <si>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</si>
  <si>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</si>
  <si>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</si>
  <si>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</si>
  <si>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</si>
  <si>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</si>
  <si>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</si>
  <si>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</si>
  <si>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</si>
  <si>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</si>
  <si>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</si>
  <si>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</si>
  <si>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</si>
  <si>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</si>
  <si>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</si>
  <si>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</si>
  <si>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</si>
  <si>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</si>
  <si>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</si>
  <si>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</si>
  <si>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</si>
  <si>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</si>
  <si>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</si>
  <si>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</si>
  <si>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</si>
  <si>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</si>
  <si>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</si>
  <si>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</si>
  <si>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</si>
  <si>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</si>
  <si>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</si>
  <si>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</si>
  <si>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</si>
  <si>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</si>
  <si>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</si>
  <si>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</si>
  <si>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</si>
  <si>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</si>
  <si>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</si>
  <si>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</si>
  <si>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</si>
  <si>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</si>
  <si>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</si>
  <si>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</si>
  <si>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</si>
  <si>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</si>
  <si>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</si>
  <si>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</si>
  <si>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</si>
  <si>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</si>
  <si>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</si>
  <si>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</si>
  <si>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</si>
  <si>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</si>
  <si>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</si>
  <si>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</si>
  <si>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</si>
  <si>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</si>
  <si>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</si>
  <si>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</si>
  <si>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</si>
  <si>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</si>
  <si>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</si>
  <si>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</si>
  <si>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</si>
  <si>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</si>
  <si>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</si>
  <si>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</si>
  <si>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</si>
  <si>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</si>
  <si>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</si>
  <si>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</si>
  <si>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序号</t>
  </si>
  <si>
    <t>sheet页序列</t>
  </si>
  <si>
    <t>对应全名</t>
  </si>
  <si>
    <t>GK10 财政拨款“三公”经费、行政参公单位机关运行经费</t>
  </si>
  <si>
    <t>GK10 财政拨款“三公”经费、行政参公单位机关运行经费情况表</t>
  </si>
  <si>
    <t>2025年度部门整体支出绩效自评情况</t>
  </si>
  <si>
    <t>一、部门基本情况</t>
  </si>
  <si>
    <t>（一）部门概况</t>
  </si>
  <si>
    <t>1.机构设置情况：我单位共设置10个内设机构，包括：办公室及政治处、应急指挥中心、防震减灾综合管理科、灾害救援管理科、救灾保障科、危险化学品安全监督管理科、安全生产基础科、非煤矿山安全监督管理科、安全生产行业管理科、法规宣传教育科。所属单位2个，包括安宁市防震减灾服务中心、安宁市应急管理综合行政执法大队。
2.决算单位构成情况：纳入安宁市应急管理局2025年度部门决算编报的单位共1个纳入安宁市应急管理局2025年度部门决算编报的单位与我部门所属单位范围保持一致。
3.部门人员和车辆的编制及实有情况：我部门2025年末编制内实有人员44人。包括财政拨款开支经费的：公务员23人，参照公务员法管理人员11人，事业管理人员和专业技术人员8人，机关和事业工人2人；经费自理人员0人。我部门2025年末其他人员31人。包括财政拨款开支经费的人员31人；经费自理人员0人。年末单位发放离退休费的离退休人员共计0人（离休0人，退休0人）。年末由养老保险基金发放养老金的离退休人员14人（离休0人，退休14人）。车辆编制3辆，在编实有车辆2辆，超编0辆。                                                                                                                                                               4.主要职责：（1）负责应急管理工作，指导各街道、管委会、各部门应对安全生产类、自然灾害类等突发事件和综合减灾救灾工作；负责安全生产综合监督管理和工矿商贸行业安全生产监督管理工作；依法监督检查工矿商贸生产经营单位贯彻执行法律安全生产法规情况、安全生产条件以及有关设备（特种设备除外）、材料、劳动防护用品的安全生产管理工作。依法组织并指导监督实施安全生产准入制度。负责危险化学品安全监督管理综合工作和烟花爆竹安全生产监督管理工作。
（2）贯彻落实应急管理、安全生产、防震减灾的方针政策、法律法规，并负责监督、检查贯彻执行情况和组织开展宣传教育、培训工作；组织编制全市应急体系建设、安全生产和综合减灾规划，起草全市应急管理、安全生产和防震减灾综合性规范性文件草案及组织制定部门规范性文件、规程并监督组织实施；按照上级相关部署和要求，开展相关领域的区域性交流与合作。
（3）负责应急管理、安全生产宣传教育和培训工作，组织指导应急管理、安全生产、防震减灾相关科学技术的研究、推广应用和信息化建设工作；负责信息传输渠道的规划和布局并与国家、省、昆明市应急管理系统相衔接；组织协调建立监测预警和灾情报告制度；健全自然灾害信息资源获取和共享机制，依法统一发布灾情。
（4）协调指挥各类应急专业队伍，建立应急协调联动机制，推进指挥平台对接，衔接驻市解放军和武警部队参与应急救援工作。
（5）负责建立、健全和管理全市防震减灾监测预报工作体系和地震预报工作监督，制定应急物资储备和应急救援装备规划并组织实施，会同市粮食和物资储备局等部门建立健全应急物资信息平台和调拨制度，在救灾时统一调度。
（6）指导应急预案体系建设，建立完善事故灾难和自然灾害分级应对制度，组织编制市级总体应急预案和安全生产类、自然灾害类、抗震救灾应急行动专项预案，综合协调应急预案衔接工作，组织开展预案演练，推动应急重点工程和应急避难设施建设。
（7）组织编制市级应急体系建设、安全生产和综合减灾规划，组织指导协调安全生产类、自然灾害类等突发事件应急救援，综合研判突发事件发展态势并提出应对建议；承担应对较大及较大以上灾害指挥部工作，协助市委、市政府指定的负责同志组织较大及较大以上灾害应急处置。
（8）统筹应急救援力量建设，负责消防、森林和草原火灾扑救、抗洪抢险、地震和地质灾害救援等应急救援队伍协调调度，负责安全生产专业应急救援队伍建设，指导各街道、园区管委会和社会应急救援力量建设。
（9）指导城镇、农村、森林、草原消防工作规划编制并推进落实，协调指导森林草原火灾扑救工作。
（10）指导协调森林和草原火灾、水旱灾害、地震和地质灾害等防治工作，负责自然灾害综合监测预警工作，指导开展自然灾害综合风险评估工作。
（11）依法组织指导生产安全事故调查处理，监督事故查处和责任追究落实情况；组织协调开展自然灾害类突发事件的调查评估工作。组织协调灾害救助工作，组织指导灾情核查、损失评估、救灾捐赠工作，管理、分配救灾款物并监督使用。
（12）依法行使安全生产综合监督管理职权，指导协调、监督检查市级有关部门和各街道、园区管委会安全生产工作，组织实施安全生产巡查、考核工作。
（13）职能转变，安宁市应急管理局应加强、优化、统筹全市应急能力建设，构建统一领导、权责一致、权威高效的应急能力体系，推动形成统一指挥、专常兼备、反应灵敏、上下联动、平战结合的应急管理体制。
完成市委和市政府交办的其他任务。</t>
  </si>
  <si>
    <t>（二）部门绩效目标的设立情况</t>
  </si>
  <si>
    <t xml:space="preserve">2025年，安宁市应急管理局将继续围绕一般事故发生起数和死亡人数“稳中有降”、较大及有较大影响事故“一遏制”、重特大事故“一杜绝”目标，严防各类安全事故的发生，确保各类自然灾害事故得到有效救援处置，防灾减灾救灾工作稳步提升。
1.着力防范化解高危行业领域安全风险。加强危险化学品生产、储存、使用、运输、处置等各环节和化工园区“两重点一重大”企业的安全管控，提升危险化学品监管能力和水平；在冶金、工贸、非煤矿山领域构建危险源辨识、风险评估、全员参与、过程控制、持续改进的安全生产预防控制体系，促进安全生产标准化和预防控制体系有机融合。
2.进一步筑牢特殊敏感时段安全防线。加强2025年重点时段、重要节点时期危险化学品、建筑施工、交通运输等行业领域和易受自然灾害影响的重点区域、重点企业、重点工程的安全隐患排查；强化监测预警，精准做好监测预报，及时发布预警信息和安全提示，统筹应急物资准备，强化指挥调度和应急处置。
3.持续推进安全生产三年行动计划。切实履行政府监管责任、行业监管责任、属地管理责任和企业主体责任，加强安全监管能力建设和加快建立社会化服务体系，全力推动社会共治，并根据安全生产三年行动计划实施方案要求，全力推进实施，通过系统治理，不断提升本质安全水平。
4.提升灾害防治和应急处置水平。重点实施提高自然灾害防治能力九大重点工程建设，完成自然灾害综合风险普查各项工作，开展1次综合性应急演练，切实提升我市整体防灾减灾救灾能力。开展《安宁市灾害应急公共服务设施布局规划》编制工作，统筹做好2025年全国综合减灾示范社区创建工作。
5.夯实应急管理体系和能力建设。修订完善总体应急预案、专项应急预案和部门应急预案，加快构建市、街道、企业联动应急救援机制；建强石油化工、高层建筑等事故处置专业队和地震救援专业队建设；加强危险化学品泄漏、消防火灾应急演练的频次与力度，确保一旦发生安全事故能妥善应对、科学处置。
6.加快推进应急救援体系和能力现代化建设。加快建设安宁市预警监测智慧应急管理体系建设项目，将重大危险源在线监测监控预警范围扩大至非煤矿山、尾矿库、冶金工贸领域企业，增加风险管控和隐患排查治理等功能模块，实现红、橙、黄、蓝分级管控和预警；提升和完善系统功能，增加系统所需无人机、单兵装备、基站等硬件，将现代科技成果应用于我市各类应急处置工作中，提升应急处置效能。   
</t>
  </si>
  <si>
    <t>（三）部门整体收支情况</t>
  </si>
  <si>
    <t>安宁市应急管理局2025年度收入合计1709.06万元。其中：财政拨款收入1708.26万元，占总收入的99.95%；无上级补助收入；无事业收入；无经营收入；无附属单位上缴收入；其他收入0.80万元，占总收入的0.05%。2025年度支出合计1708.37万元。其中：基本支出1234.04万元，占总支出的72.23％；项目支出474.34元，占总支出的27.77％；无上缴上级支出；无经营支出；无对附属单位补助支出。</t>
  </si>
  <si>
    <t>（四）部门预算管理制度建设情况</t>
  </si>
  <si>
    <t xml:space="preserve">安宁市应急管理局部门预算根据安宁市财政局2025年部门预算财政拨款支出批复的通知要求，同时结合《中共中央、国务院关于全面实施预算绩效管理的意见》、《关于贯彻落实中共中央〈国务院关于全面实施预算绩效管理的意见〉的通知（财预〔2018〕167号）》、《云南省省级部门预算绩效运行监控管理暂行办法》、《昆明市财政局关于印发〈昆明市本级部门预算绩效自评管理暂行办法〉的通知》、《安宁市人民政府关于印发安宁市预算绩效管理暂行办法的通知》、《中共安宁市委  安宁市人民政府关于全面实施预算绩效管理的实施意见》（安发〔2021〕13号）、《关于印发〈安宁市部门预算绩效自评管理办法（试行）〉的通知》（安财发〔2021〕262号）等有关规定，深入了解工作实际，总结分析2025年度预算执行情况，达到提高部门预算编制科学化、精细化、合理化的效果。根据预算绩效管理要求，我单位对2025年度预算项目支出开展绩效自评，共有28个项目，共涉及资金474.34万元。从评价情况来看，项目绩效目标符合部门职能及事业发展规划，与相应的财政支出范围、方向密切相关，项目产出达到绩效指标，综合绩效级别为有效。     </t>
  </si>
  <si>
    <t>（五）严控“三公经费”支出情况</t>
  </si>
  <si>
    <t>一般公共预算财政拨款“三公”经费支出中：因公出国（境）费用支出决算增加0.00元，上年无此项支出；公务用车购置费支出决算增加0.00元，上年无此项支出；公务用车运行维护费支出决算减少8.11元，下降0.03%；公务接待费支出决算减少11,836.00元，下降82.33%，具体是国内接待费支出决算2,540.00元（其中：外事接待费支出决算0.00元），较上年减少11,836.00元，下降80.32%；国（境）外接待费支出决算0.00元较上年增加0元，上年无此项支出。2025年度一般公共预算财政拨款“三公”经费支出决算减少的主要原因是2025年公务接待批次为2批次，对比上年减少8个批次。</t>
  </si>
  <si>
    <t>二、绩效自评组织情况</t>
  </si>
  <si>
    <t xml:space="preserve"> （一）前期准备 </t>
  </si>
  <si>
    <t>成立安宁市应急管理局自评领导小组，结合评价内容，制定安宁市应急管理局项目绩效自评工作方案，做到有计划，有安排，扎实开展自评工作。</t>
  </si>
  <si>
    <t xml:space="preserve"> （二）组织实施
</t>
  </si>
  <si>
    <t xml:space="preserve">1.2026年5月11日-2026年5月15日，安宁市应急管理局各相关科室对照预算绩效目标梳理完成情况，并上报绩效自评组。2.2026年5月18日-2026年5月22日，安宁市应急管理局绩效自评组将各相关科室上报的目标完成情况整理汇总。3.2026年5月25日至5月29日，安宁市应急管理局财务室负责对项目实施情况和项目支出绩效目标完成情况进行审核，系统上报，综合撰写部门整体支出绩效自评报告。   </t>
  </si>
  <si>
    <t>三、评价情况分析及综合评价结论</t>
  </si>
  <si>
    <t>通过本次部门整体支出绩效自评，未发现资金挤占、挪用等违规情况。各有关单位、科室严格资金使用审批制度，加强资金管理使用。按文件要求使用资金，将项目资金列入相应的预算科目核算，并按申请计划使用资金。</t>
  </si>
  <si>
    <t>四、存在的问题和整改情况</t>
  </si>
  <si>
    <t>安宁市应急管理局工作得到了市委、市政府的高度重视，应急管理经费有了一定保障。通过本年度预算执行情况发现财政资金的运行方面还存在一些不容忽视的问题，收支矛盾突出，随着社会经济的不断发展，支出压力增加，财政管理规范性有待完善，财经纪律还有待进一步加强。针对这些存在的问题，我单位在今后工作中将加强政策学习，提高思想认识。还要建立规范完整的内控体系，组织相关人员认真学习《预算法》等相关法律法规和制度，提高单位领导对全面预算的重视程度，加强财务人员的预算意识，坚持先有预算、后有支出，没有预算不得支出的原则。预算编制前要根据年度内我单位可预见的工作任务，确定年度预算目标，细化预算指标，科学合理编制部门预算，推进预算编制的科学化、准确化。年度预算编制后，结合实际情况，定期做好预算跟踪，掌握预算执行进度，及时找出预算实际执行情况与预算目标之间存在的差距，为下一次科学、准确地编制部门预算积累经验。</t>
  </si>
  <si>
    <t xml:space="preserve"> 五、绩效自评结果应用情况</t>
  </si>
  <si>
    <t>我单位对2025年项目支出开展了自评工作，并对照相关指标和综合数据进行认真分析。2025年安排的本级财政资金和上级转移支付资金均严格按相关要求执行，并达到了预期的目标，切实贯彻落实现有政策制度，积极深化预算管理改革，强化预算绩效理念，严格遵守安宁市财政局预算编制的相关文件要求，结合我单位工作目标及任务，规范地、完整地、科学地和可执行地编制部门预算，把控好预算支出，做好项目绩效跟踪，完善我单位内部财务制度，开展好业务工作。通过整体支出绩效自评，一是增强了各项目责任单位的绩效评价主体责任意识；二是完善了部门绩效管理办法及项目工作实施方案，建立了长效机制；三是促进各项目责任单位规范使用项目资金；四是绩效评价结果作为分配预算项目资金的重要依据。</t>
  </si>
  <si>
    <t>六、主要经验及做法</t>
  </si>
  <si>
    <t>我单位在进行2025年预算绩效自评工作中总结出预算绩效管理是以结果为导向的预算管理模式，强调的是预算支出的责任和效率，这项工作是为了强化绩效理念和支出责任，提高财政资金的使用效率。通过加强我单位预算绩效管理工作，使各部室牢固树立“讲绩效、重绩效、用绩效”的观念，进一步完善绩效评价结果运用机制，将评价结果作为申报以后年度预算的重要依据，发挥绩效评价工作的应有作用。这项工作的开展不仅仅是财务部门能够完成的，而是应该完善内控管理制度，把预算绩效工作任务分解到各相关职能部门、科室，结合各相关职能部门和科室的工作实际准备绩效自评所需要的相关佐证材料，列出资料清单，撰写绩效自评报告并汇总形成内容完善的自评报告。根据评价结果改进管理措施，完善管理办法，调整和优化我单位预算支出结构，合理配置资源。做到：1.重视预算执行。保证预算资金使用效益，对所有项目资金实行从申报到执行结束的全过程管理。2.提高项目执行质量。经费下达后，及时制定项目实施方案，明晰经费使用内容和范围，督促各项目加快经费执行进度。涉及物资采购的，提前组织专家论证并提出设备、物资参数，一旦经费下达就可立即进入政府采购程序，加快了采购进度。3.落实资金监管。我局严格落实规范财务运行机制、健全内部控制机制、强化监督检查机制、落实责任追究机制，确保资金使用安全有效。</t>
  </si>
  <si>
    <t>七、其他需说明的情况</t>
  </si>
  <si>
    <t>无</t>
  </si>
  <si>
    <t>2025年度部门整体支出绩效自评表</t>
  </si>
  <si>
    <t>基本信息</t>
  </si>
  <si>
    <t>部门名称</t>
  </si>
  <si>
    <t>安宁市应急管理局</t>
  </si>
  <si>
    <t>部门预算资金(万元)</t>
  </si>
  <si>
    <t>项目年度支出</t>
  </si>
  <si>
    <t>年初预算数</t>
  </si>
  <si>
    <t>预算调整数（调增为“+”；调减为“-”）</t>
  </si>
  <si>
    <t>预算确定数</t>
  </si>
  <si>
    <t>执行数（系统提取）</t>
  </si>
  <si>
    <t>执行率(%)</t>
  </si>
  <si>
    <t>情况说明</t>
  </si>
  <si>
    <t>年度资金总额</t>
  </si>
  <si>
    <t>+185.94</t>
  </si>
  <si>
    <t>+184.34</t>
  </si>
  <si>
    <r>
      <rPr>
        <sz val="11"/>
        <color rgb="FF000000"/>
        <rFont val="宋体"/>
        <charset val="134"/>
      </rPr>
      <t>其中：</t>
    </r>
    <r>
      <rPr>
        <sz val="11"/>
        <color theme="1"/>
        <rFont val="宋体"/>
        <charset val="134"/>
      </rPr>
      <t>当年财政拨款</t>
    </r>
    <r>
      <rPr>
        <sz val="11"/>
        <color rgb="FF000000"/>
        <rFont val="宋体"/>
        <charset val="134"/>
      </rPr>
      <t xml:space="preserve">
</t>
    </r>
  </si>
  <si>
    <t>+197.04</t>
  </si>
  <si>
    <t>上年结转资金</t>
  </si>
  <si>
    <t>-</t>
  </si>
  <si>
    <r>
      <rPr>
        <sz val="11"/>
        <color theme="1"/>
        <rFont val="宋体"/>
        <charset val="134"/>
      </rPr>
      <t>非财政拨款</t>
    </r>
    <r>
      <rPr>
        <sz val="11"/>
        <color rgb="FF000000"/>
        <rFont val="宋体"/>
        <charset val="134"/>
      </rPr>
      <t xml:space="preserve">
</t>
    </r>
  </si>
  <si>
    <t>部门年度目标</t>
  </si>
  <si>
    <t>2025年，市应急局将深入学习贯彻习近平总书记关于安全生产重要论述和指示批示精神，牢固树立安全发展理念，落实好“保一方平安、促一方发展”的政治责任。（一）牢固树立安全发展理念。全力防范遏制生产安全事故，确保2025年市应急管理局监管领域内一般生产安全事故起数控制在3起，死亡总人数控制在3人，不发生较大及以上生产安全事故。切实消除安全监管盲区，开展安全生产大起底、大排查、大整改工作，落实监管责任，及时整改消除安全隐患。（二）构建系统性安全监管体系。深化落实安全生产十五条硬措施，深化安委办实体化运行改革，实现安全生产述职全覆盖，深入推进安全生产积分制管理。（三）深化安全生产专项整治。抓实重大事故隐患2023行动攻坚提升，抓好重点时段专项检查，深入推进落实“两法衔接”工作。（四）抓好重点领域风险防控。做实做细危险化学品、非煤矿山、工贸领域安全监管工作。（五）提升安全监管工作效能。推进应急管理综合行政执法改革工作，加强对街道安全生产执法工作业务指导、业务培训，不断提高安全生产执法工作水平。发挥应急专干安全监管网格作用，形成安全生产网格化动态监管长效机制。（六）主动服务企业发展。深化地方专家队伍建设，健全完善国家、省、市三级专家库的金字塔培养体系；深化安全生产技术支撑，派出专家开展驻企服务，主动靠前服务企业发展。（七）筑牢防灾减灾人民防线。加强机构和队伍建设，组织应急管理专干开展专题培训，开展1次综合性应急演练，积极争创全国综合减灾示范县。做好防汛抗旱各项应急准备工作，严格落实24小时值班制度，落实“1262”预警预报机制。做好森林防火相关工作，开展高火险区域的护林防火常态化巡查。抓好提高自然灾害防治能力九大重点工程建设。（八）夯实防震减灾工作基础。提升地震监测预报能力，推进地震前兆观测井项目、国家地震烈度速报与预警工程建设，做好地震监测，强化震情跟踪、震情会商及舆情处置。加强震害防御体系建设。推进抗震设防工作、地震应急避难场所提升改造。加强地震应急救援能力建设。认真制定（修订）专项预案，开展防震减灾专业技能培训，组织开展1场次地震应急演练活动。抓好防震减灾科普宣传和舆论引导工作。（九）加强应急安全文化建设。常态化开展宣传教育活动，加强执法队伍能力建设，全面落实行政执法“三项制度”，以压降事故为目标开展精准执法。扎实推进外宣工作，积极展示我市应急管理新形象、新作为。</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</si>
  <si>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</si>
  <si>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</si>
  <si>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</si>
  <si>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</si>
  <si>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</si>
  <si>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</si>
  <si>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</si>
  <si>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</si>
  <si>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</si>
  <si>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</si>
  <si>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</si>
  <si>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</si>
  <si>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管理维护地震应急避难场所数量</t>
  </si>
  <si>
    <t>=</t>
  </si>
  <si>
    <t>个</t>
  </si>
  <si>
    <t>开展汛情或旱情形势研判</t>
  </si>
  <si>
    <t>次</t>
  </si>
  <si>
    <t>组织开展地震应急避难场所专项检查</t>
  </si>
  <si>
    <t>开展城市淹积水点、地质灾害隐患点、旱情地点等实地巡查</t>
  </si>
  <si>
    <t>质量指标</t>
  </si>
  <si>
    <t>开展安全生产分级述职覆盖率</t>
  </si>
  <si>
    <t>100</t>
  </si>
  <si>
    <t>%</t>
  </si>
  <si>
    <t>严格落实值班和领导24小时带班达标率</t>
  </si>
  <si>
    <t>专家检查的企业出具专家检查意见率</t>
  </si>
  <si>
    <t>时效指标</t>
  </si>
  <si>
    <t>地震宏观联络员、地震应急救援志愿者队伍培训工作、地震应急演练完成时限</t>
  </si>
  <si>
    <t>&lt;=</t>
  </si>
  <si>
    <t>月</t>
  </si>
  <si>
    <t>成本指标</t>
  </si>
  <si>
    <t>经济成本指标</t>
  </si>
  <si>
    <t>万元</t>
  </si>
  <si>
    <t>效益指标</t>
  </si>
  <si>
    <t>经济效益指标</t>
  </si>
  <si>
    <t>为国民经济持续健康发展和社会稳定提供安全保障</t>
  </si>
  <si>
    <t>是</t>
  </si>
  <si>
    <t>是/否</t>
  </si>
  <si>
    <t>社会效益指标</t>
  </si>
  <si>
    <t>提升防震减灾综合能力</t>
  </si>
  <si>
    <t>可持续影响指标</t>
  </si>
  <si>
    <t>持续提升防震减灾工作队伍专业化水平</t>
  </si>
  <si>
    <t>满意度指标</t>
  </si>
  <si>
    <t>服务对象满意度指标</t>
  </si>
  <si>
    <t>社会公众满意度</t>
  </si>
  <si>
    <t>其他需说明事项</t>
  </si>
  <si>
    <t xml:space="preserve">                                          </t>
  </si>
  <si>
    <t>2025年度项目支出绩效自评表</t>
  </si>
  <si>
    <t>项目名称</t>
  </si>
  <si>
    <t>2022年“9·25”疫情防控紧急采购物资费用经费</t>
  </si>
  <si>
    <t>主管部门</t>
  </si>
  <si>
    <t>实施单位</t>
  </si>
  <si>
    <r>
      <rPr>
        <sz val="12"/>
        <color theme="1"/>
        <rFont val="宋体"/>
        <charset val="134"/>
        <scheme val="minor"/>
      </rPr>
      <t>项目资金</t>
    </r>
    <r>
      <rPr>
        <sz val="12"/>
        <rFont val="宋体"/>
        <charset val="134"/>
        <scheme val="minor"/>
      </rPr>
      <t>(万元)</t>
    </r>
  </si>
  <si>
    <t>全年执行数</t>
  </si>
  <si>
    <t>分值</t>
  </si>
  <si>
    <t>执行率</t>
  </si>
  <si>
    <t>得分</t>
  </si>
  <si>
    <t>备注</t>
  </si>
  <si>
    <t xml:space="preserve">其中：当年财政拨款
</t>
  </si>
  <si>
    <t xml:space="preserve">      上年结转资金</t>
  </si>
  <si>
    <t>非财政拨款</t>
  </si>
  <si>
    <t>年度
总体
目标</t>
  </si>
  <si>
    <t>预期目标</t>
  </si>
  <si>
    <t>实际完成情况</t>
  </si>
  <si>
    <t>安宁市2022年“9·25”新冠肺炎疫情期间，按照疫情防控指挥部和市领导的工作安排，安宁市应急管理局紧急采购了一批总价值为138.84万元的疫情防控物资。其中 364097.17元已从前期剩余的物资采购保障经费中支付。截止目前，安宁市2022年“9·25”新冠肺炎疫情防控，安宁市应急管理局紧急采购物资拖欠的金额为1024302.83元。所购置物资为保障安宁市2022年“9·25”新冠肺炎疫情防控工作，发挥了重要作用。</t>
  </si>
  <si>
    <t>项目支出绩效指标表</t>
  </si>
  <si>
    <t xml:space="preserve">年度指标值 </t>
  </si>
  <si>
    <t>指标完成情况</t>
  </si>
  <si>
    <t>一级
指标</t>
  </si>
  <si>
    <t>符合国家行业现行规范标准</t>
  </si>
  <si>
    <t>按照疫情防控物资需求，及时到货</t>
  </si>
  <si>
    <t>天</t>
  </si>
  <si>
    <t>有力有效保障疫情防控物资需求，确保疫情防控工作顺利进行</t>
  </si>
  <si>
    <t>元</t>
  </si>
  <si>
    <t>329100</t>
  </si>
  <si>
    <t>有力有效保障了疫情防控工作，为解除安宁市“9·25”疫情发挥了应有的作用。</t>
  </si>
  <si>
    <t>服务对象满意度</t>
  </si>
  <si>
    <t>疫情防控指挥部、疫情防控工作人员满意度</t>
  </si>
  <si>
    <t>&gt;=</t>
  </si>
  <si>
    <t>90</t>
  </si>
  <si>
    <t>其他需要说明的事项</t>
  </si>
  <si>
    <t xml:space="preserve">
无  </t>
  </si>
  <si>
    <t>总分</t>
  </si>
  <si>
    <t>总分值</t>
  </si>
  <si>
    <t>总得分</t>
  </si>
  <si>
    <t>自评等级</t>
  </si>
  <si>
    <t>优（自评等级）</t>
  </si>
  <si>
    <t>遗属生活补助经费</t>
  </si>
  <si>
    <t>安宁市2022年“根据《关于调整我市机关事业单位职工死亡后遗属生活困难补助标准的通知》（安人社通〔2022〕6号）、遗属生活困难补助审批表，保障我单位行政退休人员遗属生活困难补助发放，2024年发放人员1名，发放标准956元/人*月。</t>
  </si>
  <si>
    <t>根据《关于调整我市机关事业单位职工死亡后遗属生活困难补助标准的通知》（安人社通〔2022〕6号）、遗属生活困难补助审批表，保障我单位行政退休人员遗属生活困难补助发放，2024年发放人员1名，发放标准956元/人*月。</t>
  </si>
  <si>
    <t>遗属生活困难补助发放人数</t>
  </si>
  <si>
    <t>人</t>
  </si>
  <si>
    <t>956</t>
  </si>
  <si>
    <t>保障遗属基本生活</t>
  </si>
  <si>
    <t>补助领取人员满意度</t>
  </si>
  <si>
    <t>2024年度考核为优秀事业单位工作人员、机关（参公）工勤人员嘉奖经费</t>
  </si>
  <si>
    <t>项目资金(万元)</t>
  </si>
  <si>
    <t>用于发放安宁市应急管理局2024年年度考核为优秀事业单位工作人员、机关工勤人员嘉奖，奖励标准：年度考核优秀事业单位工作人员、机关工勤人员1500元/人，共2人合计3000元。工作任务于2025年度完成。</t>
  </si>
  <si>
    <t>工作任务2025年度完成。</t>
  </si>
  <si>
    <t>奖励优秀事业单位工作人数</t>
  </si>
  <si>
    <t>激励事业单位工作人员和机关工勤人员工作积极性</t>
  </si>
  <si>
    <t>嘉奖人员满意度</t>
  </si>
  <si>
    <t>2024年度考核优秀记嘉奖及2022年至2024年连续三年年度考核优秀记三等功公务员奖励经费</t>
  </si>
  <si>
    <t>2024年公务员嘉奖1500元/人，三等功3000元/人，我单位共嘉奖5人，三等功1人，合计10500元。</t>
  </si>
  <si>
    <t>工作任务已于2025年完成。</t>
  </si>
  <si>
    <t>奖励年度考核优秀公务员人数</t>
  </si>
  <si>
    <t>10500</t>
  </si>
  <si>
    <t>经费下达后发放时限</t>
  </si>
  <si>
    <t>激励干部工作积极性</t>
  </si>
  <si>
    <t>10.00</t>
  </si>
  <si>
    <t>2024年应急管理专项转移支付（第一批）资金</t>
  </si>
  <si>
    <t>1、全市应急管理体系和能力现代化进一步提升，防灾减灾救灾工作进一步加强；应急指挥信息化建设基本完成，应急指挥能力明显提升，应急救援处置能力不断加强；生产安全事故逐年下降，安全生产总体形式平稳向好；自然灾害风险监测预警能力不断增强，灾害事故明显减少，救灾能力显著提高。</t>
  </si>
  <si>
    <t>1、全市应急管理体系和能力现代化进一步提升，防灾减灾救灾工作进一步加强；应急指挥信息化建设基本完成，应急指挥能力明显提升，应急救援处置能力不断加强；生产安全事故逐年下降，安全生产总体形式平稳向好；自然灾害风险监测预警能力不断增强，灾害事故明显减少，救灾能力显著提高。工作任务于2025年度完成。</t>
  </si>
  <si>
    <t>系统能够得到有效运行，信息推动及时率</t>
  </si>
  <si>
    <t>系统启用至今接入危险化学品企业数量</t>
  </si>
  <si>
    <t>宣传品经费控制</t>
  </si>
  <si>
    <t>94100</t>
  </si>
  <si>
    <t>宣传活动开展时长</t>
  </si>
  <si>
    <t>系统运行确保重大危险的预警信息得到及时处理</t>
  </si>
  <si>
    <t>有效的提供了泄露点位及突发事件供安全有效的预警信息</t>
  </si>
  <si>
    <t>宣传活动参与人员满意度</t>
  </si>
  <si>
    <t>2025年（第一批）应急管理专项转移支付资金</t>
  </si>
  <si>
    <t>1.补充更新消防装备器材，维护保养装备器材，做好专款专用足额使用专项资金，提高队伍应急救援能力，项目绩效目标值在90分以上。
2.严格按照《安全生产法》的规定，做好项目实施过程及所购置控制系统、装备器材管理，严格控制系统及各类装备器材的验收、登记、造册、分类存放、安全妥善保管、定期检查和维护保养，确保控制系统及应急救援装备器材完好、有效，有效提升队伍应急能力建设。
3.在全市开展安委办督导检查和巡查督查安全生产工作；为牢固树立安全发展理念，做到依法依规、实事求是、注重实效，督促各街道、园区管委会以及市级有关部门全面落实安全监管责任，有效解决制约安全生产工作的突出问题，进一步深化“治本攻坚三年行动”，有效防范和遏制生产安全事故，促进全市安全生产形势持续稳定。聘请第三方安全技术服务机构选派相关安全专家参与实地检查组、巡查督导考核组工作，督导巡查9个街道、2个园区管委会及25家市级部门安全生产工作，并延伸巡查相关部门监管的重点企业，排查并指导企业整改安全隐患。
4..开展2025年度安全生产月活动。根据国务院安委会办公室应急管理部、云南省安全生产委员会办公室、昆明市安全生产委员会办公室印发的“安全生产月”活动方案，安宁市安全生产委员会关于开展“安全生产月”活动的通知等，市安委办(市应急管理局）牵头组织30家安委会成员单位、9个街道、2个管委会开展“安全生产月”启动仪式暨咨询宣传日活动，用于活动现场及舞台搭建、购买“安全生产月”宣传品等方面。组织开展“安康杯“知识竞赛，开展十二月安全生产宣传周宣传教育活动，开展安全生产宣传教育进企业、进农村、进社区、进学校、进家庭“五进”活动。</t>
  </si>
  <si>
    <t>2025年已完成下列工作：
1.补充更新消防装备器材，维护保养装备器材，做好专款专用足额使用专项资金，提高队伍应急救援能力，项目绩效目标值在90分以上。
2.严格按照《安全生产法》的规定，做好项目实施过程及所购置控制系统、装备器材管理，严格控制系统及各类装备器材的验收、登记、造册、分类存放、安全妥善保管、定期检查和维护保养，确保控制系统及应急救援装备器材完好、有效，有效提升队伍应急能力建设。
3.在全市开展安委办督导检查和巡查督查安全生产工作；为牢固树立安全发展理念，做到依法依规、实事求是、注重实效，督促各街道、园区管委会以及市级有关部门全面落实安全监管责任，有效解决制约安全生产工作的突出问题，进一步深化“治本攻坚三年行动”，有效防范和遏制生产安全事故，促进全市安全生产形势持续稳定。聘请第三方安全技术服务机构选派相关安全专家参与实地检查组、巡查督导考核组工作，督导巡查9个街道、2个园区管委会及25家市级部门安全生产工作，并延伸巡查相关部门监管的重点企业，排查并指导企业整改安全隐患。
4..开展2025年度安全生产月活动。根据国务院安委会办公室应急管理部、云南省安全生产委员会办公室、昆明市安全生产委员会办公室印发的“安全生产月”活动方案，安宁市安全生产委员会关于开展“安全生产月”活动的通知等，市安委办(市应急管理局）牵头组织30家安委会成员单位、9个街道、2个管委会开展“安全生产月”启动仪式暨咨询宣传日活动，用于活动现场及舞台搭建、购买“安全生产月”宣传品等方面。组织开展“安康杯“知识竞赛，开展十二月安全生产宣传周宣传教育活动，开展安全生产宣传教育进企业、进农村、进社区、进学校、进家庭“五进”活动。</t>
  </si>
  <si>
    <t>购买“安全生产月”宣传资料数量</t>
  </si>
  <si>
    <t>10000</t>
  </si>
  <si>
    <t>1590000</t>
  </si>
  <si>
    <t>1440000</t>
  </si>
  <si>
    <t>宣传活动集中开展时长</t>
  </si>
  <si>
    <t>有效减轻安全生产事故造成的经济损失</t>
  </si>
  <si>
    <t>助力安宁市安全生产形势持续稳定向好</t>
  </si>
  <si>
    <t>2025年省级防震减灾专项转移支付资金</t>
  </si>
  <si>
    <t xml:space="preserve"> 一是保障地震监测仪器正常运行，确保监测台网（站）运行率达到95%以上。二是加强观测资料的动态跟踪分析与会商研判与短临预测工作，市县地震部门对本行政区正常观测的各测项资料每天处理分析，发现异常及时核实分析与上报，重大异常核实上报不超过24小时，严格执行宏微观异常零报告制度，市局全年上报宏观异常零报告不少于40期。三是加强群测群防队伍培训教育和防震减灾知识宣传。四是完成地震监测站点运行环境综合整治专项行动 。 </t>
  </si>
  <si>
    <t>一是保障地震监测仪器正常运行，确保监测台网（站）运行率达到95%以上。二是加强观测资料的动态跟踪分析与会商研判与短临预测工作，市县地震部门对本行政区正常观测的各测项资料每天处理分析，发现异常及时核实分析与上报，重大异常核实上报不超过24小时，严格执行宏微观异常零报告制度，市局全年上报宏观异常零报告不少于40期。三是加强群测群防队伍培训教育和防震减灾知识宣传。四是完成地震监测站点运行环境综合整治专项行动。工作任务2025年已完成。</t>
  </si>
  <si>
    <t>安宁测震台和地球物理监测台站正常运行率</t>
  </si>
  <si>
    <t>维护地震观测台站数</t>
  </si>
  <si>
    <t>6000</t>
  </si>
  <si>
    <t>提高应对地震突发事件的能力，提高人民群众防震减灾知识，提升应急避险能力</t>
  </si>
  <si>
    <t>提升地震研究基础设施建设保障</t>
  </si>
  <si>
    <t>受益群众满意度</t>
  </si>
  <si>
    <t>安宁成灏仓储物流有限公司救灾物资管理费经费</t>
  </si>
  <si>
    <t>用于发放安宁市应急安宁成灏仓储物流有限公司救灾物资管理费。</t>
  </si>
  <si>
    <t>存储结束完好率</t>
  </si>
  <si>
    <t>存储价值</t>
  </si>
  <si>
    <t>981410</t>
  </si>
  <si>
    <t>180000</t>
  </si>
  <si>
    <t>保障人民生命安全</t>
  </si>
  <si>
    <t>减少物资损失</t>
  </si>
  <si>
    <t>救助群众满意度</t>
  </si>
  <si>
    <t>安宁市地震灾害风险普查项目经费</t>
  </si>
  <si>
    <t>按照全国第一次自然灾害风险普查地震灾害风险普查工作要求完成地震灾害风险普查成果验收，按照合同约定支付50%的项目尾款。</t>
  </si>
  <si>
    <t>完善地震灾害风险普查数据、报告、图件等普查成果资料完成率</t>
  </si>
  <si>
    <t>中国石油天然气股份有限公司云南销售分公司安宁储备油库工程钻孔数据录入填报</t>
  </si>
  <si>
    <t>35000</t>
  </si>
  <si>
    <t>科学开展防灾减灾能力建设，提升自然灾害防治能力</t>
  </si>
  <si>
    <t>通过开展地震灾害风险普查，摸清地震灾害风险隐患基本情况，建立风险普查隐患数据库，科学防灾减灾救灾，推动社会经济发展，增强全市综合减灾能力</t>
  </si>
  <si>
    <t>群众满意度</t>
  </si>
  <si>
    <t>安宁市人民广场地震应急避难场所应急供水设施安装项目经费</t>
  </si>
  <si>
    <t>用于发放安宁市应急管理根据国家生态园林城市创建相关工作要求，对市城管局已建成的公园绿地进行地震应急避难场所提升改造，用于支付2023年人民广场应急供水设施安装及自来水开户费用。</t>
  </si>
  <si>
    <t>应急供水台安装及自来水开户费用</t>
  </si>
  <si>
    <t>应急供水台安装及自来水开户户数</t>
  </si>
  <si>
    <t>109680</t>
  </si>
  <si>
    <t>减轻地震灾害带来的人员伤亡和财产损失</t>
  </si>
  <si>
    <t>安宁市应急管理局第一次全国自然灾害综合风险普查（普查办、应急部分）项目经费</t>
  </si>
  <si>
    <t>用于发放安宁市应结清需支付给第三方公司田野市场调查与咨询（云南）有限公司的尾款费用34.14万元。</t>
  </si>
  <si>
    <t>完成相关普查报告率</t>
  </si>
  <si>
    <t>完成报告份数</t>
  </si>
  <si>
    <t>份</t>
  </si>
  <si>
    <t>170700</t>
  </si>
  <si>
    <t>持续推进安宁市综合性应急管理体系发展</t>
  </si>
  <si>
    <t>群众满意</t>
  </si>
  <si>
    <t>安全监管经费</t>
  </si>
  <si>
    <t>按照《中华人民共和国安全生产法》《危险化学品安全管理条例》的规定，坚持人民至上、生命至上，把保护人民生命安全摆在首位，树牢安全发展理念，从源头上防范化解重大安全风险，确保生产经营安全，有效维护人民群众生命财产安全；进一步维护危险化学品经营市场秩序；全面加强危险化学品安全生产工作，推动安全生产形势持续稳定好转，为经济社会发展营造安全稳定环境。参照往年标准，委托有资质的鉴定机构分析鉴定标准为1500元/份；在日常执法检查中，查处非法违法储存经营的疑似危险化学品，依法进行查封扣押，并进行抽样取证；将样品送至委托的鉴定机构进行化验分析，根据化验结果进行立案调查。如属于危险化学品的，依法进行没收处理，并将没收的危险化学品按照规定委托具有环保部门认定的专业单位进行无害化处理。按照规定，鉴定费用和无害化处置费用均由行政部门承担。</t>
  </si>
  <si>
    <t>送检疑似危险化学品分析化验结果鉴定书出具率</t>
  </si>
  <si>
    <t>疑似危险化学品分析化验次数</t>
  </si>
  <si>
    <t>送检疑似危险化学品分析化验结果出具时限</t>
  </si>
  <si>
    <t>在实现市域经济平稳增长的基础上，确保安全生产形势总体稳定</t>
  </si>
  <si>
    <t>贯彻落实国务院、省、滇中新区、市委、市政府和上级安全生产业务主管部门关于安全生产工作方面的决定和指示精神以及相关工作部署</t>
  </si>
  <si>
    <t>监管企业满意度</t>
  </si>
  <si>
    <t>安全生产委员会办公室实体化运行保障经费</t>
  </si>
  <si>
    <t>为深入贯彻习近平总书记关于安全生产的重要指示精神，持续巩固提升安全生产专项整治三年行动，落实落细国务院安全生产“十五条硬措施”和省69条、昆明市77条和我市50条措施，真正推进安委办实体化运行，助推安全生产工作走深走实，切实减少各类安全事故发生，全力营造安全稳定的社会环境。我市制定《安宁市安全生产委员会办公室实体化运行工作方案》经市政府常务会和市委常委会讨论通过后印发，并正式实行安宁市安全生产委员会办公室安委办实体化运行。主要从以下几个方面开展工作：1、研究提出全市安全生产工作的重大政策措施、工作计划，统筹开展全市安全生产检查，建立健全应急管理、安全生产目标责任体系；2、统筹组织开展常态化、直插式安全生产实地检查，督促问题隐患整改，建立形成“发现、交办、整改、销号、考核”闭环管理机制并抓好贯彻执行；3、负责全市安全生产责任目标考核工作，筹备组织安委会（扩大）会议等相关会议，分析研判预警安全生产形势，协调调度、督促检查市委、市政府和市安委会有关安全生产决定事项的贯彻落实情况；4、负责各级各类挂牌督办重大（重点）安全隐患的统筹跟踪落实，督促协调各责任部门按期完成摘牌销号工作；5、组建和管理安全生产专家库，建立专家库专家日常管理、使用、考核制度并抓好贯彻落实；6、指导协调市政府有关行业主管部门和各街道、管委会的安全生产工作，完成市委、市政府和市安委会交办的其他安全生产工作。</t>
  </si>
  <si>
    <t>安全事故防范和事故灾害应对目标管理考核</t>
  </si>
  <si>
    <t>安委办安全检查用车巡查服务数量</t>
  </si>
  <si>
    <t>辆</t>
  </si>
  <si>
    <t>153139.2</t>
  </si>
  <si>
    <t>杜绝特大事故，防范较大事故，将各类安全隐患消除在萌芽状态</t>
  </si>
  <si>
    <t>营造安全稳定的社会环境</t>
  </si>
  <si>
    <t>采购防汛应急物资项目经费</t>
  </si>
  <si>
    <t>用于发放安宁市应结根据中共中央、国务院关于推进防灾减灾救灾体制机制改革的意见》（中发〔2016〕35号）、《中共云南省委、云南省人民政府关于推进防灾减灾救灾体制机制改革的实施意见》（云发〔2017〕25号）和《中共昆明市委、昆明市人民政府关于推进防灾减灾救灾体制机制改革的实施意见》（昆发〔2018〕17号）文件精神；《安宁市应急管理局关于给予安排紧急购置防汛应急物资费用的请示》，同时为助力推进安宁市2025年全国综合减灾示范县创建工作。我局计划2025采购安全帽、雨衣、雨鞋、防洪板、强光手电、床上用品、水域救援服等应急物资，采购数量约1044件套，采购总金额预计69600元。                                                              
采购金额：预计人民币78000元
完成时限：2025年。</t>
  </si>
  <si>
    <t>发放覆盖率</t>
  </si>
  <si>
    <t>应急装备采购数量</t>
  </si>
  <si>
    <t>1044</t>
  </si>
  <si>
    <t>件</t>
  </si>
  <si>
    <t>78000</t>
  </si>
  <si>
    <t>77950</t>
  </si>
  <si>
    <t>助力推进安宁市2025年全国综合减灾示范县创建</t>
  </si>
  <si>
    <t>安宁市防灾减灾救灾能力建设基础增强效果</t>
  </si>
  <si>
    <t>装备使用对象满意度</t>
  </si>
  <si>
    <t>95</t>
  </si>
  <si>
    <t>地震前兆观测井及配置地震前兆监测仪器项目（安宁市禄脿建筑公司）经费</t>
  </si>
  <si>
    <t>在百花山钻探一口地震观测井配置地震前兆仪器，并新建仪器室和物资仓库。</t>
  </si>
  <si>
    <t>工程及设备验收合格率</t>
  </si>
  <si>
    <t>地震观测井深度</t>
  </si>
  <si>
    <t>610</t>
  </si>
  <si>
    <t>米</t>
  </si>
  <si>
    <t>40000</t>
  </si>
  <si>
    <t>生态效益指标</t>
  </si>
  <si>
    <t>减轻地震灾害造成的损失</t>
  </si>
  <si>
    <t>地震前兆观测井及配置地震前兆监测仪器项目（云南昊龙岩土勘察设计有限公司）经费</t>
  </si>
  <si>
    <t>地震前兆仪器</t>
  </si>
  <si>
    <t>台</t>
  </si>
  <si>
    <t>202960</t>
  </si>
  <si>
    <t>切实提高地震预报效能和应对突发事件的能力</t>
  </si>
  <si>
    <t>有效提高地震预报效能，减轻地震灾害造成的经济损失</t>
  </si>
  <si>
    <t>地震应急救援装备采购经费</t>
  </si>
  <si>
    <t>20按照昆明市抗震救灾指挥部检查组2022年实地检查我市地震应急准备工作提出的要求和建议，为解决街道未配备卫星电话、街道应急救援志愿者队伍装备不足、我市帐篷等救援物资储备不足的问题，为各街道办事处分别配备1台卫星电话、1套地震应急救援装备。同时，因2022年安宁市被列入年度地震重点监视防御区，按照昆明市抗震救灾指挥部《昆明市2022年地震重点危险区灾害防范应对准备工作方案》（昆抗办〔2022〕2 号）物资储备具体要求，地震重点危险区应储备帐篷不少于500顶，棉被不少于1000床，衣服不少于500套，彩布条不少于200件，我市储备有帐篷205顶、棉被2037床、大衣1610套、彩条布100件，还需购买帐篷300顶，彩条布100条。</t>
  </si>
  <si>
    <t>街道卫星电话发放覆盖率</t>
  </si>
  <si>
    <t>卫星电话</t>
  </si>
  <si>
    <t>219460</t>
  </si>
  <si>
    <t>按照上级部门要求配发到位</t>
  </si>
  <si>
    <t>通过补充配备应急救援装备、物资，提升基层自救互救能力和全市应急物资储备水平，减轻人员伤亡和经济损失，为社会经济发展提供安全稳定环境。</t>
  </si>
  <si>
    <t>城市防灾减灾救灾能力建设基础增强效果</t>
  </si>
  <si>
    <t>地震前兆观测井及配置地震前兆监测仪器项目（云南正宇工程造价咨询有限公司）经费</t>
  </si>
  <si>
    <t>审核后出具报告数</t>
  </si>
  <si>
    <t>5500</t>
  </si>
  <si>
    <t>审核周期</t>
  </si>
  <si>
    <t>地震预警台站维护经费</t>
  </si>
  <si>
    <t>2024年根据《关于拨付 2023 年昆明市预警新建台站维护费的通知》，安宁市预警新建台站维护费用6000元，用于设备用房、监测仪器的维修维护费用和台站电费等方面的支出。提高台站运行维护的效率，确保完成昆明市预警新建台站的运行维护任务。</t>
  </si>
  <si>
    <t>辖区内预警新建台站正常运行率</t>
  </si>
  <si>
    <t>维护台站数</t>
  </si>
  <si>
    <t>1170</t>
  </si>
  <si>
    <t>提高应对地震突发事件的能力</t>
  </si>
  <si>
    <t>地震监测人员满意度</t>
  </si>
  <si>
    <t>防震减灾经费</t>
  </si>
  <si>
    <t>1.根据《中华人民共和国防震减灾法》、《昆明市地震监测预报工作管理办法》相关要求，围绕昆明市防震减灾局、安宁市委、市政府工作安排的工作目标，根据昆明市防震减灾局《防震减灾工作综合考核评比办法》中对监测预报、震灾防御、应急救援相关内容的考核要求，及安宁市全国文明城市创建工作、生态园林城市建设相关要求认真做好防震减灾各项具体工作。为做好安宁市国家生态园林城市创建工作，受市城管局委托，由我局牵头开展公园绿地地震应急避难场所提升。需要完成16个公园绿地的提升改造工作。其中，拟将安宁市人民广场设置为Ⅰ类地震应急避难场所，设置Ⅲ类地震应急避难场所6个，设置紧急疏散场地9个，支付2023年人民广场应急供水设施安装及自来水开户费用137135.08元，标识牌安装费用。2.对地震监测相关仪器进行定期维护及更换，保障地震监测仪器运行所需的房屋设施修缮、网络、电力正常运行。做好应急避难场所提升改造及标识标牌更新维护，定期更换补充应急物资，根据日常履职情况予以各避难场所产权单位一定的维护补助经费。3.充分把握“5.12”全国防灾减灾日、“11.6”全省防震减灾宣传日等重要时间节点，认真组织开展防震减灾知识“进机关、进学校、进企业、进社区、进农村、进家庭和进部队”等活动；开展国家、省、市防震减灾科普示范学校创建工作，参加省、市举办的防震减灾科普讲解大赛、中学生防震减灾科普知识竞赛。4.组织开展地震应急演练；组织应急管理专干（地震宏观联络员）、地震救援骨干进行专业技能培训，有效提高全市应急管理专干（地震宏观联络员）、地震应急救援队伍的业务能力。</t>
  </si>
  <si>
    <t>做好地震监测仪器运行专线、电力保障，确保地震监测台站稳定运行，信息节点正常运转率</t>
  </si>
  <si>
    <t>管理维护水温、水位、气象三要素等地震前兆观测设备</t>
  </si>
  <si>
    <t>27324.52</t>
  </si>
  <si>
    <t>购买安全监管第三方服务经费</t>
  </si>
  <si>
    <t>2024年公务1.我市危化领域是全省体量最大、风险最高、迎接各级检查最多地方，每年均需迎接应急管理部督导检查3次以上。对我市辖区内涉及“两重点一重大”的危险化学品企业以及医药化工企业开展100%全覆盖安全生产隐患排查治理指导服务。按照不少于5名专家且省级专家不少于3人的要求进行招标，并且根据年度重点工作和安全风险较高的部位，要求做好检查表格。要求企业按照表开展自检自查。省级专家和地方专家（均来自安宁危化企业）开展检查，同步提升地方专家能力，并且下达执法文书，企业定期上报整改情况，并且举一反三开展类比排查。开展复查，确保企业同类问题清零。2.计划在2024年度内，对当年度安宁市辖区内工贸行业企业开展专家指导服务，辅助执法。3.依据2024年国家、省、昆明市应急管理部门最新的决策安排部署，及时按照三家以上比选报价或公开招投标等政府采购方式，选定第三方技术服务机构开展安全生产专家检查，彻底摸清排查非煤矿山、尾矿库企业安全生产现状，督促企业加大隐患整治力度，完善隐患排查治理机制，提高企业本质安全水平，坚决遏制非煤矿山、尾矿库企业较大以上和有重大影响的安全生产事故发生。</t>
  </si>
  <si>
    <t>对监管企业开展专家检查覆盖率</t>
  </si>
  <si>
    <t>监管检查危险化学品企业数量</t>
  </si>
  <si>
    <t>家</t>
  </si>
  <si>
    <t>列入第三方技术服务机构开展专家检查的非煤矿山企业家数</t>
  </si>
  <si>
    <t>对监管企业开展专家检查天数</t>
  </si>
  <si>
    <t>提升企业安全生产水平</t>
  </si>
  <si>
    <t>提高地方危险化学品安全监管工作水平，提高危险化学品安全生产水平</t>
  </si>
  <si>
    <t>购买街道应急管理用车巡查服务经费</t>
  </si>
  <si>
    <t>为高效开展生产安全事故应急处置、各类自然灾害救援处置及后期救助保障，切实提升我市九个街道应急管理、安全生产、防灾减灾救灾能力及应对突发事件的处置、救援能力，采用购买车辆巡查服务的方式为每个街道配备一辆应急管理用车，每车每年服务费用6.2万元，车辆共计9辆，服务期限6年，经安宁市人民政府第113次常务会议研究同意，将每年所需经费纳入当年预算。</t>
  </si>
  <si>
    <t>由乙方（安宁发展投资集团有限公司）负责车辆日常维修保养，保障车辆正常使用率</t>
  </si>
  <si>
    <t>每个街道配备应急管理用车数量</t>
  </si>
  <si>
    <t>配备应急管理用车覆盖街道数量</t>
  </si>
  <si>
    <t>350000</t>
  </si>
  <si>
    <t>本预算年度车辆购买服务时长</t>
  </si>
  <si>
    <t>年</t>
  </si>
  <si>
    <t>有效增强各街道突发事件应对处置能力</t>
  </si>
  <si>
    <t>有效提升各街道应急管理综合服务中心应急救援、处置能力</t>
  </si>
  <si>
    <t>街道应急管理综合服务中心车辆使用满意度</t>
  </si>
  <si>
    <t>购买应急用车巡查服务经费</t>
  </si>
  <si>
    <t>为高应急管理事关人民福祉，事关经济社会发展大局，为认真贯彻落实中央、省、市应急管理相关会议精神，加强应急管理工作，保障安宁市应急管理局安全生产、自然灾害类等突发事件处置和综合减灾救灾工作顺利开展，切实保护人民群众生命和财产安全，全面服务我市经济社会全面发展。根据工作实际，安宁市应急管理局拟通过政府购买用车服务形式，解决应急车辆问题。根据安宁市六届人民政府第81次常务会议纪要、市应急局关于购买应急管理用车服务的经费请示及政府批复，按照197400元/年经费标准纳入预算，自2020年开始，购买服务年限5年。</t>
  </si>
  <si>
    <t>保障应急管理巡查用车正常使用率</t>
  </si>
  <si>
    <t>保障应急管理巡查用车得到及时的维修保养率</t>
  </si>
  <si>
    <t>购买应急管理巡查用车服务数量</t>
  </si>
  <si>
    <t>197400</t>
  </si>
  <si>
    <t>本年购买应急管理巡查用车服务时间</t>
  </si>
  <si>
    <t>增强应急管理和突发事件处置能力</t>
  </si>
  <si>
    <t>提升应急处置及救援水平</t>
  </si>
  <si>
    <t>购买执法终端通信服务费经费</t>
  </si>
  <si>
    <t>在日常执法检查中，以“精准排查、精准整治、精准执法、精准监管”四个精准为抓手，依托执法终端通信服务、执法平台业务服务，大力推进“互联网+执法”系统应用，利用执法系统开展危险化学品、非煤矿山、冶金工贸、烟花爆竹等行业领域执法检查，通过计划管理、法规查询、任务执行、证据采集、审核审批、文书开具等功能，全面满足执法人员全过程记录，全流程、全覆盖移动办理监督检查、行政处罚等执法办案工作需要。</t>
  </si>
  <si>
    <t>执法终端通信服务无故障率</t>
  </si>
  <si>
    <t>购买执法终端数量</t>
  </si>
  <si>
    <t>12000</t>
  </si>
  <si>
    <t>加强企业安全生产监管</t>
  </si>
  <si>
    <t>为经营社会发展创造良好的安全氛围</t>
  </si>
  <si>
    <t>当事人满意度</t>
  </si>
  <si>
    <t>螳川干部培训经费</t>
  </si>
  <si>
    <t>2024年根据《中共安宁市委组织部关于印发〈2025年“螳川干部综合素质提升行动”工作方案〉的通知》（安组通〔2025〕10号）相关规定，本次研讨班所需经费可由干部专项经费予以保障。现“安宁市2025年应急管理综合能力提升专题研讨班”已圆满结业，相关工作经费共计33312元（大写：叁万叁仟叁佰壹拾贰元整）。</t>
  </si>
  <si>
    <t>参训学员出勤率</t>
  </si>
  <si>
    <t>培训人数</t>
  </si>
  <si>
    <t>33312</t>
  </si>
  <si>
    <t>培训时长</t>
  </si>
  <si>
    <t>助推安全生产形势稳定向好</t>
  </si>
  <si>
    <t>通过加强应急管理干部培训，助力安全生产形势稳定向好</t>
  </si>
  <si>
    <t>强化底线思维和协同意识，重点增强安全监管、突发事件快速响应、科学决策和多部门联动处置水平</t>
  </si>
  <si>
    <t>参训学员满意度</t>
  </si>
  <si>
    <t>危险化学品企业安全生产风险智能监测系统运维经费</t>
  </si>
  <si>
    <t>系统运行有效率</t>
  </si>
  <si>
    <t>系统接入危险化学品企业</t>
  </si>
  <si>
    <t>165000</t>
  </si>
  <si>
    <t>系统运维问题处理时效</t>
  </si>
  <si>
    <t>时</t>
  </si>
  <si>
    <t>确保重大危险预警信息得到及时处理</t>
  </si>
  <si>
    <t>提高危化品点位泄露预报效能和应对突发事件的能力</t>
  </si>
  <si>
    <t>系统使用人员满意度</t>
  </si>
  <si>
    <t>行政村（社区）应急管理专干培训经费</t>
  </si>
  <si>
    <t>为充分贯彻落实国家、云南省、昆明市相关文件精神，着力在我市打造一支覆盖全面、专兼结合、精干高效、相对稳定的基层应急管理专干（以下简称专干），配备信息终端及救援装备，提升各级专干开展安全生产辅助监管、应急管理统计报送等方面的业务工作水平，为我市持续深入推进政企生产安全、防灾减灾救灾能力建设奠定坚实基础。全市每个村（社区）配备1名应急管理专干（兼职）。安宁市人民政府第102次常务会议原则同意整合灾害信息员、村（社区）安全专干、乡镇防震减灾宏观信息联络员为应急管理专干，每个村（社区）设1名应急管理专干（兼职），2024年共103人，每年开展2期培训，每期培训为期2天，每人每年培训预算标准2000元，费用包含培训资料印制、场地费和讲课费、食宿费等，每年所需经费预算为20.4万元，逐年列入财政预算。村（社区）应急管理专干每年至少参加1次安全生产及防灾减灾救灾教育培训，学习新的政策文件、法律法规和技术标准，不断掌握和更新知识，提高工作能力和业务水平。各街道办事处、市应急管理局负责对村（社区）应急管理专干教育培训工作。村（社区）应急管理专干经市应急管理局业务培训考核合格后，方可上岗。进一步加强安宁市应急体系建设和应急救援力量建设，能够切实提升我市整体防灾减灾救灾能力。因经费有限，为节约预算经费，并保障培训效果。</t>
  </si>
  <si>
    <t>应急管理专干培训考核合格率</t>
  </si>
  <si>
    <t>应急管理专干培训覆盖街道</t>
  </si>
  <si>
    <t>条</t>
  </si>
  <si>
    <t>5040</t>
  </si>
  <si>
    <t>每期培训开展天数</t>
  </si>
  <si>
    <t>为全市经济社会平稳发展提供强有力保障</t>
  </si>
  <si>
    <t>完善安全生产、应急管理网格化体系建设</t>
  </si>
  <si>
    <t>应急管理专干参训满意度</t>
  </si>
  <si>
    <t>行政村（社区）应急管理专干人员岗位补贴经费</t>
  </si>
  <si>
    <t>为充分贯彻落实国家、云南省、昆明市相关文件精神，着力在我市打造一支覆盖全面、专兼结合、精干高效、相对稳定的基层应急管理专干（以下简称专干），配备信息终端及救援装备，提升各级专干开展安全生产辅助监管、应急管理统计报送等方面的业务工作水平，为我市持续深入推进政企生产安全、防灾减灾救灾能力建设奠定坚实基础。全市每个村（社区）配备1名应急管理专干（兼职），主要承担村（社区）安全生产巡查、防灾减灾救灾，及相关工作宣传和信息报送。安宁市人民政府第102次常务会议原则同意整合灾害信息员、村（社区）安全专干、乡镇防震减灾宏观信息联络员为应急管理专干，每个村（社区）设1名应急管理专干（兼职），共103人，每人每月补助标准350元。</t>
  </si>
  <si>
    <t>应急管理专干年度考核合格后发放率</t>
  </si>
  <si>
    <t>应急管理专干覆盖街道</t>
  </si>
  <si>
    <t>应急管理专干人员数</t>
  </si>
  <si>
    <t>103</t>
  </si>
  <si>
    <t>应急管理专干覆盖社区</t>
  </si>
  <si>
    <t>应急管理专干覆盖行政村</t>
  </si>
  <si>
    <t>太平新城街道办事处发放人员数量</t>
  </si>
  <si>
    <t>县街街道办事处发放人员数量</t>
  </si>
  <si>
    <t>禄脿街道办事处发放人员数量</t>
  </si>
  <si>
    <t>温泉街道办事处发放人员数量</t>
  </si>
  <si>
    <t>草铺街道办事处发放人员数量</t>
  </si>
  <si>
    <t>连然街道办事处发放人员数量</t>
  </si>
  <si>
    <t>八街街道办事处发放人员数量</t>
  </si>
  <si>
    <t>青龙街道办事处发放人员数量</t>
  </si>
  <si>
    <t>金方街道办事处发放人员数量</t>
  </si>
  <si>
    <t>350</t>
  </si>
  <si>
    <t>应急管理专干年度考核合格后补贴发放时限</t>
  </si>
  <si>
    <t>提高安全生产管理及自然灾害防治水平</t>
  </si>
  <si>
    <t>应急管理专干满意度</t>
  </si>
  <si>
    <t>应急管理经费</t>
  </si>
  <si>
    <t>为高效应对各类自然灾害救援处置，及后期灾害救助保障，切实提升我市应急管理、应对突发事件的处置、应急救援等能力。本年应急管理工作计划开展：1对全市机关事业单位综合应急救援队伍、基层灾害信息员队伍、防灾减灾志愿者队伍展开应急培训。2.开展综合性应急演练，采取桌面推演、实战演练等形式，演练有方案、有脚本、有评估。参加人员包括政府有关部门人员、医疗救护人员以及社会组织人员、企事业单位员工和社区居民等。3.完成好全市安全生产应急工作，协调指导辖区安全生产应急救援队伍建设，完善应急救援体系建设。按计划开展应急救援演练。保证事故状态下及时处置，应急救援及时有效，事故状态下尽量减少生命财产损失，减少安全生产事故的不良后果，降低事故影响，维护社会稳定，营造稳定的安全生产环境，保障经济社会发展，保护人民生命财产安全。4.结合全国防灾减灾日和国际减灾日开展不少于1次防灾减灾宣传，购买并发放相关防灾减灾宣传物品。提升全市村居民应对各类自然灾害意识，切实提升我市整体防灾减灾救灾能力。5.根据《云南省应急管理厅 云南省财政厅关于为应急管理系统特岗人员购买意外伤害保险的通知》要求，购买我单位应急管理局特岗人员意外伤害保险。6.保障全局办公网络宽带正常使用。</t>
  </si>
  <si>
    <t>完成好全市安全生产应急工作，协调指导辖区安全生产应急救援队伍建设</t>
  </si>
  <si>
    <t>开展全市综合性应急实战演练次数</t>
  </si>
  <si>
    <t>完成应急演练桌面推演</t>
  </si>
  <si>
    <t>保障全局网络宽带正常使用数量</t>
  </si>
  <si>
    <t>应急管理系统特岗人员购买意外伤害保险人数</t>
  </si>
  <si>
    <t>开展全国防灾减灾日宣传活动次数</t>
  </si>
  <si>
    <t>应急管理系统特岗人员意外伤害保险费用450元/人*年</t>
  </si>
  <si>
    <t>450</t>
  </si>
  <si>
    <t>全市综合性应急演练完成时限</t>
  </si>
  <si>
    <t>营造稳定的安全生产环境保障经济社会发展，保护人民生命财产安全</t>
  </si>
  <si>
    <t>推进安宁市综合性应急救援能力现代化</t>
  </si>
  <si>
    <t>应急演练参演人员满意度</t>
  </si>
  <si>
    <t>应急管理专干报灾终端继续服务经费</t>
  </si>
  <si>
    <t>根据《安宁市人民政府办公室关于整合灾害信息员、 村（社区）安全专干、乡镇防震减灾宏观信息联络员为村（社区）应急管理专干的通知》(安政办〔2021〕23号)、《2024年灾害救援管理科工作经费预算报告》、《中共安宁市委办公室  安宁市人民政府办公室关于印发&lt;安宁市应急管理局职能配置、内设机构和人员编制规定&gt;的通知》(安办通〔2019〕27号)，安宁市应急管理局保障100名安宁市村（社区）应急管理专干和9名街道联络员所配备的共109台报灾终端的继续服务，以保障报灾终端通话、流量，确保安宁市村（社区）应急专干的防汛和森林防火预警预报信息传递、自然灾害报灾和救助、群众转移安置避险、省市县街道4级视频调度等工作顺利开展。是进一步加强安宁市应急体系建设和应急救援力量建设的必然要求，能够切实提升安宁市整体防灾减灾救灾能力，筑牢基层安全网，为社会经济发展提供村（社区）防灾减灾层面安全保障。</t>
  </si>
  <si>
    <t>确保报灾终端通讯畅通，话费和流量足够工作对接和开展防灾减灾预警信息传递和报灾，保障防灾减灾日常工作顺利开展率</t>
  </si>
  <si>
    <t>保障报灾终端正常使用数量</t>
  </si>
  <si>
    <t>109</t>
  </si>
  <si>
    <t>85750.3</t>
  </si>
  <si>
    <t>保障报灾终端套餐使用时限</t>
  </si>
  <si>
    <t>不断提升安宁市应急救援队伍能力建设，提升自然灾害的群众紧急避险转移工作质量</t>
  </si>
  <si>
    <t>推进安宁市综合性应急体系建设</t>
  </si>
  <si>
    <t>应急专干满意度</t>
  </si>
  <si>
    <t>执法终端通信服务、执法平台业务服务经费</t>
  </si>
  <si>
    <t>2024年公根据（应急〔2021〕9号）的相关要求，购买执法终端通信服务、执法平台业务，有助于持续推进应急管理综合执法的科学化和信息化水平，不断提升应急管理综合行政执法工作的精准化、专业化、规范化水平和使用效率，推动执法水平不断提升。执法终端通信服务费用为6000元/人，按照安宁市应急管理局人员编制情况，预计2024年度我局行政执法人员25人，购买执法终端通信服务费用为150000元；执法平台业务服务费每年费用为9000元。2023年已支付执法终端通信服务部分费用125260元，2024年需支付尾款合计33740元。</t>
  </si>
  <si>
    <t>执法终端配备人数</t>
  </si>
  <si>
    <t>14840</t>
  </si>
  <si>
    <t>执法终端通信服务时限</t>
  </si>
  <si>
    <t>提升执法工作人员工作效率</t>
  </si>
  <si>
    <t>为经济社会发展创造良好的安全氛围</t>
  </si>
  <si>
    <t>执法终端使用人员满意度</t>
  </si>
</sst>
</file>

<file path=xl/styles.xml><?xml version="1.0" encoding="utf-8"?>
<styleSheet xmlns="http://schemas.openxmlformats.org/spreadsheetml/2006/main">
  <numFmts count="11">
    <numFmt numFmtId="42" formatCode="_ &quot;￥&quot;* #,##0_ ;_ &quot;￥&quot;* \-#,##0_ ;_ &quot;￥&quot;* &quot;-&quot;_ ;_ @_ "/>
    <numFmt numFmtId="41" formatCode="_ * #,##0_ ;_ * \-#,##0_ ;_ * &quot;-&quot;_ ;_ @_ "/>
    <numFmt numFmtId="176" formatCode="#,##0_ "/>
    <numFmt numFmtId="44" formatCode="_ &quot;￥&quot;* #,##0.00_ ;_ &quot;￥&quot;* \-#,##0.00_ ;_ &quot;￥&quot;* &quot;-&quot;??_ ;_ @_ "/>
    <numFmt numFmtId="43" formatCode="_ * #,##0.00_ ;_ * \-#,##0.00_ ;_ * &quot;-&quot;??_ ;_ @_ "/>
    <numFmt numFmtId="177" formatCode="0_ "/>
    <numFmt numFmtId="178" formatCode="0.00_);[Red]\(0.00\)"/>
    <numFmt numFmtId="179" formatCode="_ * #,##0.00_ ;_ * \-#,##0.00_ ;_ * &quot;&quot;??_ ;_ @_ "/>
    <numFmt numFmtId="180" formatCode="#,##0.00;\-#,##0.00;;@"/>
    <numFmt numFmtId="181" formatCode="#,##0.00_ "/>
    <numFmt numFmtId="182" formatCode="0.00_ "/>
  </numFmts>
  <fonts count="64">
    <font>
      <sz val="11"/>
      <color indexed="8"/>
      <name val="宋体"/>
      <charset val="134"/>
      <scheme val="minor"/>
    </font>
    <font>
      <sz val="12"/>
      <name val="宋体"/>
      <charset val="134"/>
      <scheme val="minor"/>
    </font>
    <font>
      <b/>
      <sz val="20"/>
      <name val="宋体"/>
      <charset val="134"/>
      <scheme val="minor"/>
    </font>
    <font>
      <b/>
      <sz val="1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color rgb="FF000000"/>
      <name val="宋体"/>
      <charset val="134"/>
      <scheme val="minor"/>
    </font>
    <font>
      <sz val="12"/>
      <color theme="4" tint="-0.25"/>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4"/>
      <name val="宋体"/>
      <charset val="134"/>
    </font>
    <font>
      <sz val="11"/>
      <color rgb="FF000000"/>
      <name val="宋体"/>
      <charset val="134"/>
    </font>
    <font>
      <sz val="11"/>
      <color theme="1"/>
      <name val="宋体"/>
      <charset val="134"/>
    </font>
    <font>
      <sz val="14"/>
      <color rgb="FF000000"/>
      <name val="宋体"/>
      <charset val="134"/>
      <scheme val="minor"/>
    </font>
    <font>
      <sz val="14"/>
      <name val="SimSun"/>
      <charset val="134"/>
    </font>
    <font>
      <b/>
      <sz val="18"/>
      <color indexed="8"/>
      <name val="宋体"/>
      <charset val="134"/>
    </font>
    <font>
      <b/>
      <sz val="11"/>
      <color indexed="8"/>
      <name val="宋体"/>
      <charset val="134"/>
    </font>
    <font>
      <sz val="11"/>
      <color rgb="FF000000"/>
      <name val="SimSun"/>
      <charset val="134"/>
    </font>
    <font>
      <sz val="11.25"/>
      <color rgb="FF000000"/>
      <name val="SimSun"/>
      <charset val="134"/>
    </font>
    <font>
      <sz val="11"/>
      <color theme="4" tint="-0.25"/>
      <name val="宋体"/>
      <charset val="134"/>
    </font>
    <font>
      <sz val="9"/>
      <name val="宋体"/>
      <charset val="134"/>
      <scheme val="minor"/>
    </font>
    <font>
      <sz val="9"/>
      <color rgb="FF000000"/>
      <name val="宋体"/>
      <charset val="134"/>
      <scheme val="minor"/>
    </font>
    <font>
      <sz val="11"/>
      <name val="宋体"/>
      <charset val="134"/>
      <scheme val="minor"/>
    </font>
    <font>
      <sz val="10"/>
      <color indexed="8"/>
      <name val="宋体"/>
      <charset val="134"/>
      <scheme val="minor"/>
    </font>
    <font>
      <sz val="10"/>
      <name val="宋体"/>
      <charset val="134"/>
      <scheme val="minor"/>
    </font>
    <font>
      <sz val="9"/>
      <color indexed="8"/>
      <name val="宋体"/>
      <charset val="134"/>
    </font>
    <font>
      <sz val="12"/>
      <color theme="4" tint="-0.25"/>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9"/>
      <name val="宋体"/>
      <charset val="134"/>
    </font>
    <font>
      <b/>
      <sz val="15"/>
      <color theme="3"/>
      <name val="宋体"/>
      <charset val="134"/>
      <scheme val="minor"/>
    </font>
    <font>
      <b/>
      <sz val="13"/>
      <color theme="3"/>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rgb="FFFFEB9C"/>
        <bgColor indexed="64"/>
      </patternFill>
    </fill>
    <fill>
      <patternFill patternType="solid">
        <fgColor theme="5"/>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6"/>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auto="1"/>
      </top>
      <bottom/>
      <diagonal/>
    </border>
    <border>
      <left style="thin">
        <color rgb="FF000000"/>
      </left>
      <right style="thin">
        <color rgb="FF000000"/>
      </right>
      <top style="thin">
        <color rgb="FF000000"/>
      </top>
      <bottom style="thin">
        <color rgb="FF000000"/>
      </bottom>
      <diagonal/>
    </border>
    <border>
      <left style="medium">
        <color rgb="FF000000"/>
      </left>
      <right style="medium">
        <color auto="1"/>
      </right>
      <top style="medium">
        <color auto="1"/>
      </top>
      <bottom style="medium">
        <color auto="1"/>
      </bottom>
      <diagonal/>
    </border>
    <border>
      <left style="medium">
        <color rgb="FF000000"/>
      </left>
      <right style="medium">
        <color auto="1"/>
      </right>
      <top style="medium">
        <color auto="1"/>
      </top>
      <bottom style="thin">
        <color indexed="0"/>
      </bottom>
      <diagonal/>
    </border>
    <border>
      <left style="medium">
        <color rgb="FF000000"/>
      </left>
      <right style="medium">
        <color auto="1"/>
      </right>
      <top style="thin">
        <color indexed="0"/>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4">
    <xf numFmtId="0" fontId="0" fillId="0" borderId="0">
      <alignment vertical="center"/>
    </xf>
    <xf numFmtId="42" fontId="43" fillId="0" borderId="0" applyFont="0" applyFill="0" applyBorder="0" applyAlignment="0" applyProtection="0">
      <alignment vertical="center"/>
    </xf>
    <xf numFmtId="0" fontId="49" fillId="16" borderId="0" applyNumberFormat="0" applyBorder="0" applyAlignment="0" applyProtection="0">
      <alignment vertical="center"/>
    </xf>
    <xf numFmtId="0" fontId="52" fillId="14" borderId="21" applyNumberFormat="0" applyAlignment="0" applyProtection="0">
      <alignment vertical="center"/>
    </xf>
    <xf numFmtId="44" fontId="43" fillId="0" borderId="0" applyFont="0" applyFill="0" applyBorder="0" applyAlignment="0" applyProtection="0">
      <alignment vertical="center"/>
    </xf>
    <xf numFmtId="41" fontId="43" fillId="0" borderId="0" applyFont="0" applyFill="0" applyBorder="0" applyAlignment="0" applyProtection="0">
      <alignment vertical="center"/>
    </xf>
    <xf numFmtId="0" fontId="49" fillId="9" borderId="0" applyNumberFormat="0" applyBorder="0" applyAlignment="0" applyProtection="0">
      <alignment vertical="center"/>
    </xf>
    <xf numFmtId="0" fontId="48" fillId="6" borderId="0" applyNumberFormat="0" applyBorder="0" applyAlignment="0" applyProtection="0">
      <alignment vertical="center"/>
    </xf>
    <xf numFmtId="43" fontId="43" fillId="0" borderId="0" applyFont="0" applyFill="0" applyBorder="0" applyAlignment="0" applyProtection="0">
      <alignment vertical="center"/>
    </xf>
    <xf numFmtId="0" fontId="47" fillId="5" borderId="0" applyNumberFormat="0" applyBorder="0" applyAlignment="0" applyProtection="0">
      <alignment vertical="center"/>
    </xf>
    <xf numFmtId="0" fontId="55" fillId="0" borderId="0" applyNumberFormat="0" applyFill="0" applyBorder="0" applyAlignment="0" applyProtection="0">
      <alignment vertical="center"/>
    </xf>
    <xf numFmtId="9" fontId="43" fillId="0" borderId="0" applyFont="0" applyFill="0" applyBorder="0" applyAlignment="0" applyProtection="0">
      <alignment vertical="center"/>
    </xf>
    <xf numFmtId="0" fontId="56" fillId="0" borderId="0" applyNumberFormat="0" applyFill="0" applyBorder="0" applyAlignment="0" applyProtection="0">
      <alignment vertical="center"/>
    </xf>
    <xf numFmtId="0" fontId="43" fillId="17" borderId="24" applyNumberFormat="0" applyFont="0" applyAlignment="0" applyProtection="0">
      <alignment vertical="center"/>
    </xf>
    <xf numFmtId="0" fontId="47" fillId="22" borderId="0" applyNumberFormat="0" applyBorder="0" applyAlignment="0" applyProtection="0">
      <alignment vertical="center"/>
    </xf>
    <xf numFmtId="0" fontId="54"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45" fillId="0" borderId="20" applyNumberFormat="0" applyFill="0" applyAlignment="0" applyProtection="0">
      <alignment vertical="center"/>
    </xf>
    <xf numFmtId="0" fontId="46" fillId="0" borderId="20" applyNumberFormat="0" applyFill="0" applyAlignment="0" applyProtection="0">
      <alignment vertical="center"/>
    </xf>
    <xf numFmtId="0" fontId="47" fillId="4" borderId="0" applyNumberFormat="0" applyBorder="0" applyAlignment="0" applyProtection="0">
      <alignment vertical="center"/>
    </xf>
    <xf numFmtId="0" fontId="54" fillId="0" borderId="23" applyNumberFormat="0" applyFill="0" applyAlignment="0" applyProtection="0">
      <alignment vertical="center"/>
    </xf>
    <xf numFmtId="0" fontId="47" fillId="21" borderId="0" applyNumberFormat="0" applyBorder="0" applyAlignment="0" applyProtection="0">
      <alignment vertical="center"/>
    </xf>
    <xf numFmtId="0" fontId="61" fillId="27" borderId="26" applyNumberFormat="0" applyAlignment="0" applyProtection="0">
      <alignment vertical="center"/>
    </xf>
    <xf numFmtId="0" fontId="62" fillId="27" borderId="21" applyNumberFormat="0" applyAlignment="0" applyProtection="0">
      <alignment vertical="center"/>
    </xf>
    <xf numFmtId="0" fontId="57" fillId="20" borderId="25" applyNumberFormat="0" applyAlignment="0" applyProtection="0">
      <alignment vertical="center"/>
    </xf>
    <xf numFmtId="0" fontId="49" fillId="26" borderId="0" applyNumberFormat="0" applyBorder="0" applyAlignment="0" applyProtection="0">
      <alignment vertical="center"/>
    </xf>
    <xf numFmtId="0" fontId="47" fillId="13" borderId="0" applyNumberFormat="0" applyBorder="0" applyAlignment="0" applyProtection="0">
      <alignment vertical="center"/>
    </xf>
    <xf numFmtId="0" fontId="63" fillId="0" borderId="27" applyNumberFormat="0" applyFill="0" applyAlignment="0" applyProtection="0">
      <alignment vertical="center"/>
    </xf>
    <xf numFmtId="0" fontId="53" fillId="0" borderId="22" applyNumberFormat="0" applyFill="0" applyAlignment="0" applyProtection="0">
      <alignment vertical="center"/>
    </xf>
    <xf numFmtId="0" fontId="50" fillId="8" borderId="0" applyNumberFormat="0" applyBorder="0" applyAlignment="0" applyProtection="0">
      <alignment vertical="center"/>
    </xf>
    <xf numFmtId="0" fontId="51" fillId="12" borderId="0" applyNumberFormat="0" applyBorder="0" applyAlignment="0" applyProtection="0">
      <alignment vertical="center"/>
    </xf>
    <xf numFmtId="0" fontId="49" fillId="15" borderId="0" applyNumberFormat="0" applyBorder="0" applyAlignment="0" applyProtection="0">
      <alignment vertical="center"/>
    </xf>
    <xf numFmtId="0" fontId="47" fillId="25" borderId="0" applyNumberFormat="0" applyBorder="0" applyAlignment="0" applyProtection="0">
      <alignment vertical="center"/>
    </xf>
    <xf numFmtId="0" fontId="49" fillId="31" borderId="0" applyNumberFormat="0" applyBorder="0" applyAlignment="0" applyProtection="0">
      <alignment vertical="center"/>
    </xf>
    <xf numFmtId="0" fontId="49" fillId="19" borderId="0" applyNumberFormat="0" applyBorder="0" applyAlignment="0" applyProtection="0">
      <alignment vertical="center"/>
    </xf>
    <xf numFmtId="0" fontId="49" fillId="24" borderId="0" applyNumberFormat="0" applyBorder="0" applyAlignment="0" applyProtection="0">
      <alignment vertical="center"/>
    </xf>
    <xf numFmtId="0" fontId="49" fillId="30" borderId="0" applyNumberFormat="0" applyBorder="0" applyAlignment="0" applyProtection="0">
      <alignment vertical="center"/>
    </xf>
    <xf numFmtId="0" fontId="47" fillId="33" borderId="0" applyNumberFormat="0" applyBorder="0" applyAlignment="0" applyProtection="0">
      <alignment vertical="center"/>
    </xf>
    <xf numFmtId="0" fontId="47" fillId="11" borderId="0" applyNumberFormat="0" applyBorder="0" applyAlignment="0" applyProtection="0">
      <alignment vertical="center"/>
    </xf>
    <xf numFmtId="0" fontId="49" fillId="23" borderId="0" applyNumberFormat="0" applyBorder="0" applyAlignment="0" applyProtection="0">
      <alignment vertical="center"/>
    </xf>
    <xf numFmtId="0" fontId="49" fillId="29" borderId="0" applyNumberFormat="0" applyBorder="0" applyAlignment="0" applyProtection="0">
      <alignment vertical="center"/>
    </xf>
    <xf numFmtId="0" fontId="47" fillId="32" borderId="0" applyNumberFormat="0" applyBorder="0" applyAlignment="0" applyProtection="0">
      <alignment vertical="center"/>
    </xf>
    <xf numFmtId="0" fontId="49" fillId="7" borderId="0" applyNumberFormat="0" applyBorder="0" applyAlignment="0" applyProtection="0">
      <alignment vertical="center"/>
    </xf>
    <xf numFmtId="0" fontId="47" fillId="3" borderId="0" applyNumberFormat="0" applyBorder="0" applyAlignment="0" applyProtection="0">
      <alignment vertical="center"/>
    </xf>
    <xf numFmtId="0" fontId="47" fillId="10" borderId="0" applyNumberFormat="0" applyBorder="0" applyAlignment="0" applyProtection="0">
      <alignment vertical="center"/>
    </xf>
    <xf numFmtId="0" fontId="49" fillId="28" borderId="0" applyNumberFormat="0" applyBorder="0" applyAlignment="0" applyProtection="0">
      <alignment vertical="center"/>
    </xf>
    <xf numFmtId="0" fontId="47" fillId="18" borderId="0" applyNumberFormat="0" applyBorder="0" applyAlignment="0" applyProtection="0">
      <alignment vertical="center"/>
    </xf>
    <xf numFmtId="0" fontId="4" fillId="0" borderId="0"/>
    <xf numFmtId="0" fontId="10" fillId="0" borderId="0">
      <alignment vertical="center"/>
    </xf>
    <xf numFmtId="180" fontId="44" fillId="0" borderId="12">
      <alignment horizontal="right" vertical="center"/>
    </xf>
    <xf numFmtId="0" fontId="44" fillId="0" borderId="0">
      <alignment vertical="top"/>
      <protection locked="0"/>
    </xf>
    <xf numFmtId="49" fontId="44" fillId="0" borderId="12">
      <alignment horizontal="left" vertical="center" wrapText="1"/>
    </xf>
  </cellStyleXfs>
  <cellXfs count="26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alignment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8"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xf>
    <xf numFmtId="179" fontId="1" fillId="0" borderId="1"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xf>
    <xf numFmtId="179" fontId="1" fillId="0" borderId="1" xfId="0" applyNumberFormat="1" applyFont="1" applyFill="1" applyBorder="1" applyAlignment="1">
      <alignment horizontal="right" vertical="center" wrapText="1"/>
    </xf>
    <xf numFmtId="179" fontId="1" fillId="0" borderId="1" xfId="0" applyNumberFormat="1" applyFont="1" applyFill="1" applyBorder="1" applyAlignment="1">
      <alignment horizontal="right" vertical="center"/>
    </xf>
    <xf numFmtId="178" fontId="1" fillId="0" borderId="1" xfId="0" applyNumberFormat="1" applyFont="1" applyFill="1" applyBorder="1" applyAlignment="1">
      <alignment horizontal="right" vertical="center" wrapText="1"/>
    </xf>
    <xf numFmtId="178" fontId="1" fillId="0" borderId="1" xfId="0" applyNumberFormat="1" applyFont="1" applyFill="1" applyBorder="1" applyAlignment="1">
      <alignment horizontal="right" vertical="center"/>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1" xfId="0" applyFont="1" applyFill="1" applyBorder="1" applyAlignment="1">
      <alignment vertical="center" wrapText="1"/>
    </xf>
    <xf numFmtId="49" fontId="4" fillId="0" borderId="1" xfId="0" applyNumberFormat="1" applyFont="1" applyFill="1" applyBorder="1" applyAlignment="1">
      <alignment horizontal="left" vertical="center" wrapText="1"/>
    </xf>
    <xf numFmtId="0" fontId="1" fillId="0" borderId="1" xfId="0" applyFont="1" applyFill="1" applyBorder="1" applyAlignment="1">
      <alignment horizontal="right" vertical="center" wrapText="1"/>
    </xf>
    <xf numFmtId="0" fontId="1" fillId="0" borderId="1" xfId="0" applyFont="1" applyFill="1" applyBorder="1" applyAlignment="1">
      <alignment horizontal="right" vertical="center"/>
    </xf>
    <xf numFmtId="49"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right" vertical="center"/>
    </xf>
    <xf numFmtId="49" fontId="4" fillId="0" borderId="3"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xf>
    <xf numFmtId="49" fontId="1" fillId="0" borderId="5"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49" fontId="1" fillId="0" borderId="7" xfId="0" applyNumberFormat="1" applyFont="1" applyFill="1" applyBorder="1" applyAlignment="1">
      <alignment horizontal="center" vertical="center" wrapText="1"/>
    </xf>
    <xf numFmtId="49" fontId="4" fillId="0" borderId="8" xfId="0" applyNumberFormat="1" applyFont="1" applyFill="1" applyBorder="1" applyAlignment="1">
      <alignment horizontal="right" vertical="center" wrapText="1"/>
    </xf>
    <xf numFmtId="49" fontId="1" fillId="0" borderId="7" xfId="0" applyNumberFormat="1" applyFont="1" applyFill="1" applyBorder="1" applyAlignment="1">
      <alignment horizontal="right" vertical="center" wrapText="1"/>
    </xf>
    <xf numFmtId="177"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9" fontId="1" fillId="0" borderId="4" xfId="0" applyNumberFormat="1" applyFont="1" applyFill="1" applyBorder="1" applyAlignment="1">
      <alignment horizontal="center" vertical="center" wrapText="1"/>
    </xf>
    <xf numFmtId="0" fontId="1" fillId="0" borderId="0" xfId="0" applyFont="1" applyFill="1" applyAlignment="1">
      <alignment horizontal="center" vertical="center" wrapText="1"/>
    </xf>
    <xf numFmtId="179" fontId="1" fillId="0" borderId="7" xfId="0" applyNumberFormat="1" applyFont="1" applyFill="1" applyBorder="1" applyAlignment="1">
      <alignment horizontal="center" vertical="center" wrapText="1"/>
    </xf>
    <xf numFmtId="179" fontId="5" fillId="2" borderId="1" xfId="0" applyNumberFormat="1" applyFont="1" applyFill="1" applyBorder="1" applyAlignment="1">
      <alignment horizontal="center" vertical="center" wrapText="1"/>
    </xf>
    <xf numFmtId="179" fontId="1" fillId="0" borderId="8" xfId="0" applyNumberFormat="1" applyFont="1" applyFill="1" applyBorder="1" applyAlignment="1">
      <alignment horizontal="center" vertical="center" wrapText="1"/>
    </xf>
    <xf numFmtId="0" fontId="1" fillId="0" borderId="0" xfId="0" applyFont="1" applyFill="1" applyBorder="1" applyAlignment="1">
      <alignment vertical="center" wrapText="1"/>
    </xf>
    <xf numFmtId="179" fontId="1" fillId="0" borderId="0" xfId="0" applyNumberFormat="1" applyFont="1" applyFill="1" applyBorder="1" applyAlignment="1">
      <alignment horizontal="center" vertical="center" wrapText="1"/>
    </xf>
    <xf numFmtId="49" fontId="1"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0" xfId="0" applyFont="1" applyFill="1" applyAlignment="1">
      <alignment horizontal="left" vertical="center" wrapText="1"/>
    </xf>
    <xf numFmtId="0" fontId="4" fillId="0" borderId="1" xfId="0" applyNumberFormat="1" applyFont="1" applyFill="1" applyBorder="1" applyAlignment="1">
      <alignment horizontal="center" vertical="center"/>
    </xf>
    <xf numFmtId="182" fontId="1" fillId="0" borderId="1" xfId="0" applyNumberFormat="1" applyFont="1" applyFill="1" applyBorder="1" applyAlignment="1">
      <alignment horizontal="right" vertical="center" wrapText="1"/>
    </xf>
    <xf numFmtId="49" fontId="4" fillId="0" borderId="1" xfId="0" applyNumberFormat="1" applyFont="1" applyFill="1" applyBorder="1" applyAlignment="1">
      <alignment horizontal="right" vertical="center" wrapText="1"/>
    </xf>
    <xf numFmtId="49" fontId="4"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center"/>
    </xf>
    <xf numFmtId="49" fontId="1" fillId="0" borderId="5" xfId="0" applyNumberFormat="1" applyFont="1" applyFill="1" applyBorder="1" applyAlignment="1">
      <alignment horizontal="left" vertical="center"/>
    </xf>
    <xf numFmtId="49" fontId="1" fillId="0" borderId="11" xfId="0" applyNumberFormat="1" applyFont="1" applyFill="1" applyBorder="1" applyAlignment="1">
      <alignment horizontal="left" vertical="center"/>
    </xf>
    <xf numFmtId="49" fontId="4" fillId="0" borderId="8"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3" xfId="0" applyNumberFormat="1" applyFont="1" applyFill="1" applyBorder="1" applyAlignment="1">
      <alignment horizontal="left" vertical="center"/>
    </xf>
    <xf numFmtId="49" fontId="4" fillId="0" borderId="8" xfId="0" applyNumberFormat="1" applyFont="1" applyFill="1" applyBorder="1" applyAlignment="1">
      <alignment horizontal="right" vertical="center"/>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4" fillId="0" borderId="8"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179" fontId="1" fillId="0" borderId="3" xfId="0" applyNumberFormat="1" applyFont="1" applyFill="1" applyBorder="1" applyAlignment="1">
      <alignment horizontal="center" vertical="center" wrapText="1"/>
    </xf>
    <xf numFmtId="179" fontId="1" fillId="0" borderId="9" xfId="0" applyNumberFormat="1" applyFont="1" applyFill="1" applyBorder="1" applyAlignment="1">
      <alignment horizontal="center" vertical="center" wrapText="1"/>
    </xf>
    <xf numFmtId="179" fontId="1" fillId="0" borderId="10"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1" fillId="0" borderId="4"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0" fontId="5" fillId="2" borderId="1" xfId="11" applyNumberFormat="1" applyFont="1" applyFill="1" applyBorder="1" applyAlignment="1">
      <alignment horizontal="right" vertical="center" wrapText="1"/>
    </xf>
    <xf numFmtId="10" fontId="5" fillId="2" borderId="1" xfId="11" applyNumberFormat="1" applyFont="1" applyFill="1" applyBorder="1" applyAlignment="1">
      <alignment horizontal="center" vertical="center" wrapText="1"/>
    </xf>
    <xf numFmtId="182" fontId="1" fillId="0" borderId="7" xfId="0" applyNumberFormat="1" applyFont="1" applyFill="1" applyBorder="1" applyAlignment="1">
      <alignment horizontal="right" vertical="center" wrapText="1"/>
    </xf>
    <xf numFmtId="0" fontId="1" fillId="0" borderId="1" xfId="0" applyNumberFormat="1" applyFont="1" applyFill="1" applyBorder="1" applyAlignment="1">
      <alignment horizontal="center" vertical="center"/>
    </xf>
    <xf numFmtId="0" fontId="4" fillId="0" borderId="8" xfId="0" applyNumberFormat="1" applyFont="1" applyFill="1" applyBorder="1" applyAlignment="1">
      <alignment horizontal="center" vertical="center"/>
    </xf>
    <xf numFmtId="0" fontId="1" fillId="0" borderId="7" xfId="0" applyNumberFormat="1" applyFont="1" applyFill="1" applyBorder="1" applyAlignment="1">
      <alignment horizontal="center" vertical="center" wrapText="1"/>
    </xf>
    <xf numFmtId="0" fontId="5" fillId="0" borderId="0" xfId="0" applyFont="1" applyFill="1" applyBorder="1" applyAlignment="1"/>
    <xf numFmtId="0" fontId="5" fillId="0" borderId="0" xfId="0" applyFont="1" applyFill="1" applyBorder="1" applyAlignment="1">
      <alignment vertical="center"/>
    </xf>
    <xf numFmtId="0" fontId="5" fillId="0" borderId="0" xfId="0" applyFont="1" applyFill="1" applyBorder="1" applyAlignment="1">
      <alignment horizontal="center"/>
    </xf>
    <xf numFmtId="0" fontId="6" fillId="0" borderId="1" xfId="0" applyFont="1" applyFill="1" applyBorder="1" applyAlignment="1">
      <alignment horizontal="center" vertical="center"/>
    </xf>
    <xf numFmtId="0" fontId="5" fillId="2" borderId="1" xfId="0" applyFont="1" applyFill="1" applyBorder="1" applyAlignment="1">
      <alignment horizontal="center" vertical="center"/>
    </xf>
    <xf numFmtId="49" fontId="5" fillId="2" borderId="1" xfId="0" applyNumberFormat="1" applyFont="1" applyFill="1" applyBorder="1" applyAlignment="1">
      <alignment horizontal="left"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1" xfId="0" applyFont="1" applyFill="1" applyBorder="1" applyAlignment="1">
      <alignment vertical="center"/>
    </xf>
    <xf numFmtId="179" fontId="5" fillId="2" borderId="1" xfId="0" applyNumberFormat="1" applyFont="1" applyFill="1" applyBorder="1" applyAlignment="1">
      <alignment horizontal="right" vertical="center"/>
    </xf>
    <xf numFmtId="179" fontId="1" fillId="2" borderId="1" xfId="0" applyNumberFormat="1" applyFont="1" applyFill="1" applyBorder="1" applyAlignment="1">
      <alignment horizontal="center" vertical="center"/>
    </xf>
    <xf numFmtId="178" fontId="1" fillId="2" borderId="1" xfId="0" applyNumberFormat="1" applyFont="1" applyFill="1" applyBorder="1" applyAlignment="1">
      <alignment horizontal="right" vertical="center" wrapText="1"/>
    </xf>
    <xf numFmtId="178" fontId="5" fillId="2" borderId="1" xfId="0" applyNumberFormat="1" applyFont="1" applyFill="1" applyBorder="1" applyAlignment="1">
      <alignment horizontal="right" vertical="center"/>
    </xf>
    <xf numFmtId="49" fontId="5"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0" xfId="0" applyFont="1" applyFill="1" applyBorder="1" applyAlignment="1">
      <alignment horizontal="center" vertical="center"/>
    </xf>
    <xf numFmtId="0" fontId="7"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5" fillId="0" borderId="1" xfId="0" applyFont="1" applyFill="1" applyBorder="1" applyAlignment="1">
      <alignment vertical="center"/>
    </xf>
    <xf numFmtId="0" fontId="5" fillId="0" borderId="4" xfId="0" applyFont="1" applyFill="1" applyBorder="1" applyAlignment="1">
      <alignment horizontal="center" vertical="center"/>
    </xf>
    <xf numFmtId="0" fontId="5" fillId="2" borderId="4" xfId="0"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3"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49" fontId="5" fillId="0" borderId="4" xfId="0" applyNumberFormat="1" applyFont="1" applyFill="1" applyBorder="1" applyAlignment="1">
      <alignment horizontal="left" vertical="center"/>
    </xf>
    <xf numFmtId="49" fontId="5" fillId="2" borderId="1"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1" fillId="2" borderId="7" xfId="0" applyNumberFormat="1" applyFont="1" applyFill="1" applyBorder="1" applyAlignment="1">
      <alignment horizontal="center" vertical="center" wrapText="1"/>
    </xf>
    <xf numFmtId="179" fontId="5" fillId="2" borderId="1" xfId="0" applyNumberFormat="1" applyFont="1" applyFill="1" applyBorder="1" applyAlignment="1">
      <alignment horizontal="center" vertical="center"/>
    </xf>
    <xf numFmtId="0" fontId="9" fillId="0" borderId="0" xfId="0" applyFont="1" applyFill="1" applyAlignment="1">
      <alignment horizontal="center" vertical="center" wrapText="1"/>
    </xf>
    <xf numFmtId="0" fontId="9" fillId="0" borderId="0" xfId="0" applyFont="1" applyFill="1" applyBorder="1" applyAlignment="1"/>
    <xf numFmtId="0" fontId="9" fillId="0" borderId="0" xfId="0" applyFont="1" applyFill="1" applyBorder="1" applyAlignment="1">
      <alignment vertical="center" wrapText="1"/>
    </xf>
    <xf numFmtId="179" fontId="5" fillId="2" borderId="0" xfId="0" applyNumberFormat="1" applyFont="1" applyFill="1" applyBorder="1" applyAlignment="1">
      <alignment horizontal="center" vertical="center" wrapText="1"/>
    </xf>
    <xf numFmtId="49" fontId="5" fillId="2" borderId="9" xfId="0" applyNumberFormat="1" applyFont="1" applyFill="1" applyBorder="1" applyAlignment="1">
      <alignment horizontal="center" vertical="center" wrapText="1"/>
    </xf>
    <xf numFmtId="49" fontId="5" fillId="2" borderId="10" xfId="0" applyNumberFormat="1" applyFont="1" applyFill="1" applyBorder="1" applyAlignment="1">
      <alignment horizontal="center" vertical="center" wrapText="1"/>
    </xf>
    <xf numFmtId="0" fontId="9" fillId="0" borderId="0" xfId="0" applyFont="1" applyFill="1" applyBorder="1" applyAlignment="1">
      <alignment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9" fillId="0" borderId="0" xfId="0" applyFont="1" applyFill="1" applyAlignment="1">
      <alignment horizontal="left" vertical="center" wrapText="1"/>
    </xf>
    <xf numFmtId="179" fontId="5" fillId="0" borderId="1" xfId="0" applyNumberFormat="1" applyFont="1" applyFill="1" applyBorder="1" applyAlignment="1">
      <alignment horizontal="center" vertical="center"/>
    </xf>
    <xf numFmtId="49" fontId="5" fillId="0" borderId="10" xfId="0" applyNumberFormat="1" applyFont="1" applyFill="1" applyBorder="1" applyAlignment="1">
      <alignment horizontal="center" vertical="center" wrapText="1"/>
    </xf>
    <xf numFmtId="49" fontId="5" fillId="0" borderId="9" xfId="0" applyNumberFormat="1" applyFont="1" applyFill="1" applyBorder="1" applyAlignment="1">
      <alignment horizontal="center" vertical="center" wrapText="1"/>
    </xf>
    <xf numFmtId="178" fontId="1" fillId="2" borderId="1" xfId="0" applyNumberFormat="1" applyFont="1" applyFill="1" applyBorder="1" applyAlignment="1">
      <alignment horizontal="right" vertical="center"/>
    </xf>
    <xf numFmtId="178" fontId="1" fillId="2" borderId="1" xfId="0" applyNumberFormat="1" applyFont="1" applyFill="1" applyBorder="1" applyAlignment="1">
      <alignment horizontal="center" vertical="center" wrapText="1"/>
    </xf>
    <xf numFmtId="0" fontId="10" fillId="0" borderId="0" xfId="0" applyFont="1" applyFill="1" applyAlignment="1"/>
    <xf numFmtId="0" fontId="10" fillId="0" borderId="0" xfId="0" applyFont="1" applyFill="1" applyBorder="1" applyAlignment="1">
      <alignment vertical="center"/>
    </xf>
    <xf numFmtId="0" fontId="10" fillId="0" borderId="0" xfId="0" applyFont="1" applyFill="1" applyBorder="1" applyAlignment="1"/>
    <xf numFmtId="0" fontId="11" fillId="0" borderId="0" xfId="50" applyFont="1" applyFill="1" applyAlignment="1">
      <alignment horizontal="center" vertical="center"/>
    </xf>
    <xf numFmtId="0" fontId="4" fillId="0" borderId="0" xfId="0" applyFont="1" applyFill="1" applyAlignment="1">
      <alignment vertical="center"/>
    </xf>
    <xf numFmtId="0" fontId="12" fillId="0" borderId="1"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9" xfId="0" applyFont="1" applyFill="1" applyBorder="1" applyAlignment="1">
      <alignment horizontal="center" vertical="center"/>
    </xf>
    <xf numFmtId="49" fontId="14"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center"/>
    </xf>
    <xf numFmtId="49" fontId="15" fillId="0" borderId="1" xfId="0" applyNumberFormat="1" applyFont="1" applyFill="1" applyBorder="1" applyAlignment="1">
      <alignment horizontal="left" vertical="center"/>
    </xf>
    <xf numFmtId="0" fontId="1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179" fontId="17" fillId="0" borderId="1" xfId="0" applyNumberFormat="1" applyFont="1" applyFill="1" applyBorder="1" applyAlignment="1">
      <alignment vertical="center"/>
    </xf>
    <xf numFmtId="178" fontId="17" fillId="0" borderId="1" xfId="0" applyNumberFormat="1" applyFont="1" applyFill="1" applyBorder="1" applyAlignment="1">
      <alignment horizontal="right" vertical="center"/>
    </xf>
    <xf numFmtId="179" fontId="17" fillId="0" borderId="1" xfId="0" applyNumberFormat="1" applyFont="1" applyFill="1" applyBorder="1" applyAlignment="1">
      <alignment vertical="center" wrapText="1"/>
    </xf>
    <xf numFmtId="0" fontId="10" fillId="0" borderId="1" xfId="0" applyFont="1" applyFill="1" applyBorder="1" applyAlignment="1">
      <alignment horizontal="center" vertical="center" wrapText="1"/>
    </xf>
    <xf numFmtId="179" fontId="17" fillId="0" borderId="1" xfId="0" applyNumberFormat="1" applyFont="1" applyFill="1" applyBorder="1" applyAlignment="1">
      <alignment horizontal="right" vertical="center"/>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182" fontId="20" fillId="0" borderId="1" xfId="0" applyNumberFormat="1" applyFont="1" applyFill="1" applyBorder="1" applyAlignment="1">
      <alignment horizontal="right" vertical="center"/>
    </xf>
    <xf numFmtId="0" fontId="19" fillId="0" borderId="1" xfId="0" applyFont="1" applyFill="1" applyBorder="1" applyAlignment="1">
      <alignment horizontal="center" wrapText="1"/>
    </xf>
    <xf numFmtId="180" fontId="21" fillId="0" borderId="12" xfId="51" applyFont="1" applyAlignment="1">
      <alignment vertical="center"/>
    </xf>
    <xf numFmtId="49" fontId="10" fillId="0" borderId="1" xfId="0" applyNumberFormat="1" applyFont="1" applyFill="1" applyBorder="1" applyAlignment="1">
      <alignment horizontal="left" vertical="top" wrapText="1"/>
    </xf>
    <xf numFmtId="0" fontId="22" fillId="0" borderId="1" xfId="0" applyFont="1" applyFill="1" applyBorder="1" applyAlignment="1">
      <alignment horizontal="center" vertical="center"/>
    </xf>
    <xf numFmtId="0" fontId="23" fillId="0" borderId="1" xfId="0" applyFont="1" applyFill="1" applyBorder="1" applyAlignment="1">
      <alignment horizontal="center" vertical="center"/>
    </xf>
    <xf numFmtId="49" fontId="11" fillId="0" borderId="1" xfId="50" applyNumberFormat="1" applyFont="1" applyFill="1" applyBorder="1" applyAlignment="1">
      <alignment horizontal="center" vertical="center"/>
    </xf>
    <xf numFmtId="49" fontId="11" fillId="0" borderId="1" xfId="50" applyNumberFormat="1" applyFont="1" applyFill="1" applyBorder="1" applyAlignment="1">
      <alignment horizontal="center" vertical="center" wrapText="1"/>
    </xf>
    <xf numFmtId="0" fontId="11" fillId="0" borderId="1" xfId="50" applyFont="1" applyFill="1" applyBorder="1" applyAlignment="1">
      <alignment horizontal="center" vertical="center"/>
    </xf>
    <xf numFmtId="0" fontId="8" fillId="0" borderId="1"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24" fillId="0" borderId="12" xfId="0" applyFont="1" applyFill="1" applyBorder="1" applyAlignment="1" applyProtection="1">
      <alignment vertical="center" wrapText="1"/>
    </xf>
    <xf numFmtId="0" fontId="24" fillId="0" borderId="12" xfId="0" applyFont="1" applyFill="1" applyBorder="1" applyAlignment="1" applyProtection="1">
      <alignment horizontal="center" vertical="center" wrapText="1"/>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25" fillId="0" borderId="12" xfId="53" applyFont="1">
      <alignment horizontal="left" vertical="center" wrapText="1"/>
    </xf>
    <xf numFmtId="49" fontId="25" fillId="0" borderId="12" xfId="53" applyFont="1" applyAlignment="1">
      <alignment horizontal="center" vertical="center" wrapText="1"/>
    </xf>
    <xf numFmtId="0" fontId="8" fillId="0" borderId="1" xfId="0" applyFont="1" applyFill="1" applyBorder="1" applyAlignment="1">
      <alignment vertical="center"/>
    </xf>
    <xf numFmtId="0" fontId="8" fillId="0" borderId="10" xfId="0" applyFont="1" applyFill="1" applyBorder="1" applyAlignment="1">
      <alignment horizontal="center" vertical="center" wrapText="1"/>
    </xf>
    <xf numFmtId="0" fontId="8" fillId="0" borderId="4" xfId="0" applyFont="1" applyFill="1" applyBorder="1" applyAlignment="1">
      <alignment horizontal="center" vertical="center" wrapText="1"/>
    </xf>
    <xf numFmtId="9" fontId="8" fillId="0" borderId="1" xfId="0" applyNumberFormat="1" applyFont="1" applyFill="1" applyBorder="1" applyAlignment="1">
      <alignment horizontal="center" vertical="center" wrapText="1"/>
    </xf>
    <xf numFmtId="0" fontId="26" fillId="0" borderId="0" xfId="0" applyFont="1" applyFill="1" applyAlignment="1">
      <alignment horizontal="left" vertical="center" wrapText="1"/>
    </xf>
    <xf numFmtId="0" fontId="10" fillId="0" borderId="0" xfId="0" applyFont="1" applyFill="1" applyAlignment="1">
      <alignment horizontal="left" vertical="center" wrapText="1"/>
    </xf>
    <xf numFmtId="0" fontId="13" fillId="0" borderId="10" xfId="0" applyFont="1" applyFill="1" applyBorder="1" applyAlignment="1">
      <alignment horizontal="center" vertical="center"/>
    </xf>
    <xf numFmtId="179" fontId="4" fillId="0" borderId="1" xfId="0" applyNumberFormat="1" applyFont="1" applyFill="1" applyBorder="1" applyAlignment="1">
      <alignment vertical="center"/>
    </xf>
    <xf numFmtId="182" fontId="8" fillId="0" borderId="1" xfId="0" applyNumberFormat="1" applyFont="1" applyFill="1" applyBorder="1" applyAlignment="1">
      <alignment horizontal="right" vertical="center"/>
    </xf>
    <xf numFmtId="0" fontId="26" fillId="0" borderId="0" xfId="0" applyFont="1" applyFill="1" applyAlignment="1">
      <alignment vertical="center" wrapText="1"/>
    </xf>
    <xf numFmtId="49" fontId="5" fillId="0" borderId="0" xfId="0" applyNumberFormat="1" applyFont="1" applyFill="1" applyBorder="1" applyAlignment="1">
      <alignment horizontal="left" vertical="top" wrapText="1"/>
    </xf>
    <xf numFmtId="0" fontId="8" fillId="0" borderId="0" xfId="0"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0" fontId="13" fillId="0" borderId="0" xfId="0" applyFont="1" applyFill="1" applyAlignment="1">
      <alignment horizontal="center" vertical="center"/>
    </xf>
    <xf numFmtId="0" fontId="14" fillId="0" borderId="4"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10" xfId="0" applyFont="1" applyFill="1" applyBorder="1" applyAlignment="1">
      <alignment horizontal="center" vertical="center"/>
    </xf>
    <xf numFmtId="49" fontId="27" fillId="0" borderId="1" xfId="0" applyNumberFormat="1" applyFont="1" applyFill="1" applyBorder="1" applyAlignment="1">
      <alignment horizontal="left" vertical="top" wrapText="1"/>
    </xf>
    <xf numFmtId="0" fontId="14" fillId="0" borderId="7" xfId="0" applyFont="1" applyFill="1" applyBorder="1" applyAlignment="1">
      <alignment horizontal="center" vertical="center"/>
    </xf>
    <xf numFmtId="49" fontId="28" fillId="0" borderId="1" xfId="0" applyNumberFormat="1" applyFont="1" applyFill="1" applyBorder="1" applyAlignment="1">
      <alignment horizontal="left" vertical="top" wrapText="1"/>
    </xf>
    <xf numFmtId="49" fontId="29" fillId="0" borderId="1" xfId="0" applyNumberFormat="1" applyFont="1" applyFill="1" applyBorder="1" applyAlignment="1">
      <alignment horizontal="left" vertical="top" wrapText="1"/>
    </xf>
    <xf numFmtId="49" fontId="30" fillId="0" borderId="1" xfId="0" applyNumberFormat="1" applyFont="1" applyFill="1" applyBorder="1" applyAlignment="1">
      <alignment horizontal="left" vertical="top" wrapText="1"/>
    </xf>
    <xf numFmtId="0" fontId="14" fillId="0" borderId="8" xfId="0" applyFont="1" applyFill="1" applyBorder="1" applyAlignment="1">
      <alignment horizontal="center" vertical="center"/>
    </xf>
    <xf numFmtId="49" fontId="31"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wrapText="1"/>
    </xf>
    <xf numFmtId="49" fontId="0" fillId="0" borderId="1" xfId="0" applyNumberFormat="1" applyFont="1" applyFill="1" applyBorder="1" applyAlignment="1">
      <alignment horizontal="left" vertical="top" wrapText="1"/>
    </xf>
    <xf numFmtId="0" fontId="14" fillId="0" borderId="9" xfId="0" applyFont="1" applyFill="1" applyBorder="1" applyAlignment="1">
      <alignment horizontal="center" vertical="center"/>
    </xf>
    <xf numFmtId="49" fontId="14" fillId="0" borderId="1" xfId="0" applyNumberFormat="1" applyFont="1" applyFill="1" applyBorder="1" applyAlignment="1">
      <alignment horizontal="left" vertical="top" wrapText="1"/>
    </xf>
    <xf numFmtId="49" fontId="32" fillId="0" borderId="13" xfId="0" applyNumberFormat="1" applyFont="1" applyFill="1" applyBorder="1" applyAlignment="1" applyProtection="1">
      <alignment vertical="center" wrapText="1"/>
    </xf>
    <xf numFmtId="49" fontId="32" fillId="0" borderId="14" xfId="0" applyNumberFormat="1" applyFont="1" applyFill="1" applyBorder="1" applyAlignment="1" applyProtection="1">
      <alignment vertical="center" wrapText="1"/>
    </xf>
    <xf numFmtId="49" fontId="32" fillId="0" borderId="15" xfId="0" applyNumberFormat="1" applyFont="1" applyFill="1" applyBorder="1" applyAlignment="1" applyProtection="1">
      <alignment vertical="center" wrapText="1"/>
    </xf>
    <xf numFmtId="0" fontId="33" fillId="0" borderId="0" xfId="0" applyFont="1" applyFill="1" applyAlignment="1">
      <alignmen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34" fillId="0" borderId="0" xfId="0" applyFont="1" applyFill="1" applyAlignment="1">
      <alignment horizontal="center"/>
    </xf>
    <xf numFmtId="0" fontId="35" fillId="0" borderId="0" xfId="0" applyFont="1" applyFill="1" applyAlignment="1"/>
    <xf numFmtId="0" fontId="36" fillId="0" borderId="0" xfId="0" applyFont="1" applyFill="1" applyAlignment="1"/>
    <xf numFmtId="0" fontId="36"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16" xfId="0" applyNumberFormat="1"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17"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37" fillId="0" borderId="0" xfId="0" applyFont="1" applyFill="1" applyAlignment="1">
      <alignment horizontal="left" vertical="top" wrapText="1"/>
    </xf>
    <xf numFmtId="0" fontId="34" fillId="0" borderId="0" xfId="0" applyFont="1" applyFill="1" applyAlignment="1">
      <alignment horizontal="center" wrapText="1"/>
    </xf>
    <xf numFmtId="0" fontId="4" fillId="0" borderId="0" xfId="0" applyFont="1" applyFill="1" applyAlignment="1">
      <alignment wrapText="1"/>
    </xf>
    <xf numFmtId="4" fontId="10" fillId="0" borderId="16" xfId="0" applyNumberFormat="1" applyFont="1" applyFill="1" applyBorder="1" applyAlignment="1">
      <alignment horizontal="center" vertical="center" wrapText="1" shrinkToFit="1"/>
    </xf>
    <xf numFmtId="4" fontId="10" fillId="0" borderId="6"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3" xfId="0" applyNumberFormat="1" applyFont="1" applyFill="1" applyBorder="1" applyAlignment="1">
      <alignment horizontal="center" vertical="center" shrinkToFit="1"/>
    </xf>
    <xf numFmtId="4" fontId="10" fillId="0" borderId="10"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178" fontId="38" fillId="0" borderId="1" xfId="0" applyNumberFormat="1" applyFont="1" applyFill="1" applyBorder="1" applyAlignment="1"/>
    <xf numFmtId="178" fontId="4" fillId="0" borderId="1" xfId="0" applyNumberFormat="1" applyFont="1" applyFill="1" applyBorder="1" applyAlignment="1"/>
    <xf numFmtId="0" fontId="36" fillId="0" borderId="0" xfId="0" applyFont="1" applyFill="1" applyAlignment="1">
      <alignment horizontal="right"/>
    </xf>
    <xf numFmtId="0" fontId="10" fillId="0" borderId="6" xfId="0" applyFont="1" applyFill="1" applyBorder="1" applyAlignment="1">
      <alignment horizontal="center" vertical="center" shrinkToFit="1"/>
    </xf>
    <xf numFmtId="0" fontId="10" fillId="0" borderId="16"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0" fontId="10" fillId="0" borderId="19" xfId="0"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178" fontId="37" fillId="0" borderId="1" xfId="0" applyNumberFormat="1" applyFont="1" applyFill="1" applyBorder="1" applyAlignment="1"/>
    <xf numFmtId="0" fontId="16" fillId="0" borderId="1" xfId="0" applyNumberFormat="1" applyFont="1" applyFill="1" applyBorder="1" applyAlignment="1"/>
    <xf numFmtId="0" fontId="16" fillId="0" borderId="0" xfId="49" applyFont="1" applyAlignment="1">
      <alignment vertical="center"/>
    </xf>
    <xf numFmtId="0" fontId="4" fillId="0" borderId="0" xfId="49" applyNumberFormat="1" applyAlignment="1">
      <alignment vertical="center"/>
    </xf>
    <xf numFmtId="0" fontId="39" fillId="0" borderId="0" xfId="0" applyFont="1" applyAlignment="1">
      <alignment horizontal="center" vertical="center"/>
    </xf>
    <xf numFmtId="0" fontId="37" fillId="0" borderId="0" xfId="0" applyFont="1" applyAlignment="1"/>
    <xf numFmtId="0" fontId="4" fillId="0" borderId="0" xfId="0" applyFont="1" applyAlignment="1"/>
    <xf numFmtId="0" fontId="40" fillId="0" borderId="12" xfId="0" applyNumberFormat="1" applyFont="1" applyBorder="1" applyAlignment="1">
      <alignment horizontal="center" vertical="center"/>
    </xf>
    <xf numFmtId="0" fontId="40" fillId="0" borderId="12" xfId="0" applyNumberFormat="1" applyFont="1" applyBorder="1" applyAlignment="1">
      <alignment horizontal="left" vertical="center"/>
    </xf>
    <xf numFmtId="181" fontId="40" fillId="0" borderId="12" xfId="0" applyNumberFormat="1" applyFont="1" applyBorder="1" applyAlignment="1">
      <alignment horizontal="right" vertical="center"/>
    </xf>
    <xf numFmtId="176" fontId="40" fillId="0" borderId="12" xfId="0" applyNumberFormat="1" applyFont="1" applyBorder="1" applyAlignment="1">
      <alignment horizontal="right" vertical="center"/>
    </xf>
    <xf numFmtId="0" fontId="40" fillId="0" borderId="12" xfId="0" applyNumberFormat="1" applyFont="1" applyBorder="1" applyAlignment="1">
      <alignment horizontal="left" vertical="center" wrapText="1"/>
    </xf>
    <xf numFmtId="0" fontId="40" fillId="0" borderId="12" xfId="0" applyNumberFormat="1" applyFont="1" applyBorder="1" applyAlignment="1">
      <alignment horizontal="center" vertical="center" wrapText="1" shrinkToFit="1"/>
    </xf>
    <xf numFmtId="0" fontId="40" fillId="0" borderId="12" xfId="0" applyNumberFormat="1" applyFont="1" applyBorder="1" applyAlignment="1">
      <alignment horizontal="center" vertical="center" shrinkToFit="1"/>
    </xf>
    <xf numFmtId="181" fontId="40" fillId="0" borderId="12" xfId="0" applyNumberFormat="1" applyFont="1" applyBorder="1" applyAlignment="1">
      <alignment horizontal="right" vertical="center" shrinkToFit="1"/>
    </xf>
    <xf numFmtId="49" fontId="40" fillId="0" borderId="12" xfId="0" applyNumberFormat="1" applyFont="1" applyBorder="1" applyAlignment="1">
      <alignment horizontal="left" vertical="center" shrinkToFit="1"/>
    </xf>
    <xf numFmtId="0" fontId="40" fillId="0" borderId="12" xfId="0" applyNumberFormat="1" applyFont="1" applyBorder="1" applyAlignment="1">
      <alignment horizontal="left" vertical="center" shrinkToFit="1"/>
    </xf>
    <xf numFmtId="0" fontId="41" fillId="0" borderId="0" xfId="0" applyFont="1" applyAlignment="1">
      <alignment horizontal="center" vertical="center"/>
    </xf>
    <xf numFmtId="0" fontId="42" fillId="0" borderId="12" xfId="0" applyNumberFormat="1" applyFont="1" applyBorder="1" applyAlignment="1">
      <alignment horizontal="left" vertical="center"/>
    </xf>
    <xf numFmtId="0" fontId="40" fillId="0" borderId="12" xfId="0" applyNumberFormat="1" applyFont="1" applyBorder="1" applyAlignment="1">
      <alignment horizontal="right" vertical="center" shrinkToFit="1"/>
    </xf>
    <xf numFmtId="181" fontId="40" fillId="0" borderId="12" xfId="0" applyNumberFormat="1" applyFont="1" applyBorder="1" applyAlignment="1">
      <alignment horizontal="center" vertical="center" shrinkToFit="1"/>
    </xf>
    <xf numFmtId="181" fontId="40" fillId="0" borderId="12" xfId="0" applyNumberFormat="1" applyFont="1" applyBorder="1" applyAlignment="1">
      <alignment horizontal="left" vertical="center" shrinkToFit="1"/>
    </xf>
    <xf numFmtId="0" fontId="40" fillId="0" borderId="12" xfId="0" applyNumberFormat="1" applyFont="1" applyBorder="1" applyAlignment="1">
      <alignment horizontal="center" vertical="center" wrapText="1"/>
    </xf>
    <xf numFmtId="178" fontId="17" fillId="0" borderId="1" xfId="0" applyNumberFormat="1" applyFont="1" applyFill="1" applyBorder="1" applyAlignment="1" quotePrefix="1">
      <alignment horizontal="right" vertical="center"/>
    </xf>
    <xf numFmtId="179" fontId="17" fillId="0" borderId="1" xfId="0" applyNumberFormat="1" applyFont="1" applyFill="1" applyBorder="1" applyAlignment="1" quotePrefix="1">
      <alignment horizontal="right" vertical="center"/>
    </xf>
    <xf numFmtId="179" fontId="5" fillId="2" borderId="1" xfId="0" applyNumberFormat="1" applyFont="1" applyFill="1" applyBorder="1" applyAlignment="1" quotePrefix="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 name="MoneyStyle" xfId="51"/>
    <cellStyle name="Normal" xfId="52"/>
    <cellStyle name="TextStyle"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8" Type="http://schemas.openxmlformats.org/officeDocument/2006/relationships/sharedStrings" Target="sharedStrings.xml"/><Relationship Id="rId47" Type="http://schemas.openxmlformats.org/officeDocument/2006/relationships/styles" Target="styles.xml"/><Relationship Id="rId46" Type="http://schemas.openxmlformats.org/officeDocument/2006/relationships/theme" Target="theme/theme1.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9" activePane="bottomLeft" state="frozen"/>
      <selection/>
      <selection pane="bottomLeft" activeCell="C36" sqref="C3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257" t="s">
        <v>0</v>
      </c>
    </row>
    <row r="2" ht="14.25" spans="6:6">
      <c r="F2" s="246" t="s">
        <v>1</v>
      </c>
    </row>
    <row r="3" ht="14.25" spans="1:6">
      <c r="A3" s="246" t="s">
        <v>2</v>
      </c>
      <c r="F3" s="246" t="s">
        <v>3</v>
      </c>
    </row>
    <row r="4" ht="19.5" customHeight="1" spans="1:6">
      <c r="A4" s="253" t="s">
        <v>4</v>
      </c>
      <c r="B4" s="253" t="s">
        <v>4</v>
      </c>
      <c r="C4" s="253" t="s">
        <v>4</v>
      </c>
      <c r="D4" s="253" t="s">
        <v>5</v>
      </c>
      <c r="E4" s="253" t="s">
        <v>5</v>
      </c>
      <c r="F4" s="253" t="s">
        <v>5</v>
      </c>
    </row>
    <row r="5" ht="19.5" customHeight="1" spans="1:6">
      <c r="A5" s="253" t="s">
        <v>6</v>
      </c>
      <c r="B5" s="253" t="s">
        <v>7</v>
      </c>
      <c r="C5" s="253" t="s">
        <v>8</v>
      </c>
      <c r="D5" s="253" t="s">
        <v>9</v>
      </c>
      <c r="E5" s="253" t="s">
        <v>7</v>
      </c>
      <c r="F5" s="253" t="s">
        <v>8</v>
      </c>
    </row>
    <row r="6" ht="19.5" customHeight="1" spans="1:6">
      <c r="A6" s="253" t="s">
        <v>10</v>
      </c>
      <c r="B6" s="253"/>
      <c r="C6" s="253" t="s">
        <v>11</v>
      </c>
      <c r="D6" s="253" t="s">
        <v>10</v>
      </c>
      <c r="E6" s="253"/>
      <c r="F6" s="253" t="s">
        <v>12</v>
      </c>
    </row>
    <row r="7" ht="19.5" customHeight="1" spans="1:6">
      <c r="A7" s="256" t="s">
        <v>13</v>
      </c>
      <c r="B7" s="253" t="s">
        <v>11</v>
      </c>
      <c r="C7" s="254">
        <v>16822161.88</v>
      </c>
      <c r="D7" s="256" t="s">
        <v>14</v>
      </c>
      <c r="E7" s="253" t="s">
        <v>15</v>
      </c>
      <c r="F7" s="254">
        <v>0</v>
      </c>
    </row>
    <row r="8" ht="19.5" customHeight="1" spans="1:6">
      <c r="A8" s="256" t="s">
        <v>16</v>
      </c>
      <c r="B8" s="253" t="s">
        <v>12</v>
      </c>
      <c r="C8" s="254">
        <v>260460</v>
      </c>
      <c r="D8" s="256" t="s">
        <v>17</v>
      </c>
      <c r="E8" s="253" t="s">
        <v>18</v>
      </c>
      <c r="F8" s="254">
        <v>0</v>
      </c>
    </row>
    <row r="9" ht="19.5" customHeight="1" spans="1:6">
      <c r="A9" s="256" t="s">
        <v>19</v>
      </c>
      <c r="B9" s="253" t="s">
        <v>20</v>
      </c>
      <c r="C9" s="254">
        <v>0</v>
      </c>
      <c r="D9" s="256" t="s">
        <v>21</v>
      </c>
      <c r="E9" s="253" t="s">
        <v>22</v>
      </c>
      <c r="F9" s="254">
        <v>0</v>
      </c>
    </row>
    <row r="10" ht="19.5" customHeight="1" spans="1:6">
      <c r="A10" s="256" t="s">
        <v>23</v>
      </c>
      <c r="B10" s="253" t="s">
        <v>24</v>
      </c>
      <c r="C10" s="254">
        <v>0</v>
      </c>
      <c r="D10" s="256" t="s">
        <v>25</v>
      </c>
      <c r="E10" s="253" t="s">
        <v>26</v>
      </c>
      <c r="F10" s="254">
        <v>0</v>
      </c>
    </row>
    <row r="11" ht="19.5" customHeight="1" spans="1:6">
      <c r="A11" s="256" t="s">
        <v>27</v>
      </c>
      <c r="B11" s="253" t="s">
        <v>28</v>
      </c>
      <c r="C11" s="254">
        <v>0</v>
      </c>
      <c r="D11" s="256" t="s">
        <v>29</v>
      </c>
      <c r="E11" s="253" t="s">
        <v>30</v>
      </c>
      <c r="F11" s="254">
        <v>0</v>
      </c>
    </row>
    <row r="12" ht="19.5" customHeight="1" spans="1:6">
      <c r="A12" s="256" t="s">
        <v>31</v>
      </c>
      <c r="B12" s="253" t="s">
        <v>32</v>
      </c>
      <c r="C12" s="254">
        <v>0</v>
      </c>
      <c r="D12" s="256" t="s">
        <v>33</v>
      </c>
      <c r="E12" s="253" t="s">
        <v>34</v>
      </c>
      <c r="F12" s="254">
        <v>0</v>
      </c>
    </row>
    <row r="13" ht="19.5" customHeight="1" spans="1:6">
      <c r="A13" s="256" t="s">
        <v>35</v>
      </c>
      <c r="B13" s="253" t="s">
        <v>36</v>
      </c>
      <c r="C13" s="254">
        <v>0</v>
      </c>
      <c r="D13" s="256" t="s">
        <v>37</v>
      </c>
      <c r="E13" s="253" t="s">
        <v>38</v>
      </c>
      <c r="F13" s="254">
        <v>0</v>
      </c>
    </row>
    <row r="14" ht="19.5" customHeight="1" spans="1:6">
      <c r="A14" s="256" t="s">
        <v>39</v>
      </c>
      <c r="B14" s="253" t="s">
        <v>40</v>
      </c>
      <c r="C14" s="254">
        <v>8000</v>
      </c>
      <c r="D14" s="256" t="s">
        <v>41</v>
      </c>
      <c r="E14" s="253" t="s">
        <v>42</v>
      </c>
      <c r="F14" s="254">
        <v>1330052.36</v>
      </c>
    </row>
    <row r="15" ht="19.5" customHeight="1" spans="1:6">
      <c r="A15" s="256"/>
      <c r="B15" s="253" t="s">
        <v>43</v>
      </c>
      <c r="C15" s="259"/>
      <c r="D15" s="256" t="s">
        <v>44</v>
      </c>
      <c r="E15" s="253" t="s">
        <v>45</v>
      </c>
      <c r="F15" s="254">
        <v>713085.29</v>
      </c>
    </row>
    <row r="16" ht="19.5" customHeight="1" spans="1:6">
      <c r="A16" s="256"/>
      <c r="B16" s="253" t="s">
        <v>46</v>
      </c>
      <c r="C16" s="259"/>
      <c r="D16" s="256" t="s">
        <v>47</v>
      </c>
      <c r="E16" s="253" t="s">
        <v>48</v>
      </c>
      <c r="F16" s="254">
        <v>0</v>
      </c>
    </row>
    <row r="17" ht="19.5" customHeight="1" spans="1:6">
      <c r="A17" s="256"/>
      <c r="B17" s="253" t="s">
        <v>49</v>
      </c>
      <c r="C17" s="259"/>
      <c r="D17" s="256" t="s">
        <v>50</v>
      </c>
      <c r="E17" s="253" t="s">
        <v>51</v>
      </c>
      <c r="F17" s="254">
        <v>0</v>
      </c>
    </row>
    <row r="18" ht="19.5" customHeight="1" spans="1:6">
      <c r="A18" s="256"/>
      <c r="B18" s="253" t="s">
        <v>52</v>
      </c>
      <c r="C18" s="259"/>
      <c r="D18" s="256" t="s">
        <v>53</v>
      </c>
      <c r="E18" s="253" t="s">
        <v>54</v>
      </c>
      <c r="F18" s="254">
        <v>0</v>
      </c>
    </row>
    <row r="19" ht="19.5" customHeight="1" spans="1:6">
      <c r="A19" s="256"/>
      <c r="B19" s="253" t="s">
        <v>55</v>
      </c>
      <c r="C19" s="259"/>
      <c r="D19" s="256" t="s">
        <v>56</v>
      </c>
      <c r="E19" s="253" t="s">
        <v>57</v>
      </c>
      <c r="F19" s="254">
        <v>0</v>
      </c>
    </row>
    <row r="20" ht="19.5" customHeight="1" spans="1:6">
      <c r="A20" s="256"/>
      <c r="B20" s="253" t="s">
        <v>58</v>
      </c>
      <c r="C20" s="259"/>
      <c r="D20" s="256" t="s">
        <v>59</v>
      </c>
      <c r="E20" s="253" t="s">
        <v>60</v>
      </c>
      <c r="F20" s="254">
        <v>0</v>
      </c>
    </row>
    <row r="21" ht="19.5" customHeight="1" spans="1:6">
      <c r="A21" s="256"/>
      <c r="B21" s="253" t="s">
        <v>61</v>
      </c>
      <c r="C21" s="259"/>
      <c r="D21" s="256" t="s">
        <v>62</v>
      </c>
      <c r="E21" s="253" t="s">
        <v>63</v>
      </c>
      <c r="F21" s="254">
        <v>0</v>
      </c>
    </row>
    <row r="22" ht="19.5" customHeight="1" spans="1:6">
      <c r="A22" s="256"/>
      <c r="B22" s="253" t="s">
        <v>64</v>
      </c>
      <c r="C22" s="259"/>
      <c r="D22" s="256" t="s">
        <v>65</v>
      </c>
      <c r="E22" s="253" t="s">
        <v>66</v>
      </c>
      <c r="F22" s="254">
        <v>0</v>
      </c>
    </row>
    <row r="23" ht="19.5" customHeight="1" spans="1:6">
      <c r="A23" s="256"/>
      <c r="B23" s="253" t="s">
        <v>67</v>
      </c>
      <c r="C23" s="259"/>
      <c r="D23" s="256" t="s">
        <v>68</v>
      </c>
      <c r="E23" s="253" t="s">
        <v>69</v>
      </c>
      <c r="F23" s="254">
        <v>0</v>
      </c>
    </row>
    <row r="24" ht="19.5" customHeight="1" spans="1:6">
      <c r="A24" s="256"/>
      <c r="B24" s="253" t="s">
        <v>70</v>
      </c>
      <c r="C24" s="259"/>
      <c r="D24" s="256" t="s">
        <v>71</v>
      </c>
      <c r="E24" s="253" t="s">
        <v>72</v>
      </c>
      <c r="F24" s="254">
        <v>0</v>
      </c>
    </row>
    <row r="25" ht="19.5" customHeight="1" spans="1:6">
      <c r="A25" s="256"/>
      <c r="B25" s="253" t="s">
        <v>73</v>
      </c>
      <c r="C25" s="259"/>
      <c r="D25" s="256" t="s">
        <v>74</v>
      </c>
      <c r="E25" s="253" t="s">
        <v>75</v>
      </c>
      <c r="F25" s="254">
        <v>704932</v>
      </c>
    </row>
    <row r="26" ht="19.5" customHeight="1" spans="1:6">
      <c r="A26" s="256"/>
      <c r="B26" s="253" t="s">
        <v>76</v>
      </c>
      <c r="C26" s="259"/>
      <c r="D26" s="256" t="s">
        <v>77</v>
      </c>
      <c r="E26" s="253" t="s">
        <v>78</v>
      </c>
      <c r="F26" s="254">
        <v>0</v>
      </c>
    </row>
    <row r="27" ht="19.5" customHeight="1" spans="1:6">
      <c r="A27" s="256"/>
      <c r="B27" s="253" t="s">
        <v>79</v>
      </c>
      <c r="C27" s="259"/>
      <c r="D27" s="256" t="s">
        <v>80</v>
      </c>
      <c r="E27" s="253" t="s">
        <v>81</v>
      </c>
      <c r="F27" s="254">
        <v>0</v>
      </c>
    </row>
    <row r="28" ht="19.5" customHeight="1" spans="1:6">
      <c r="A28" s="256"/>
      <c r="B28" s="253" t="s">
        <v>82</v>
      </c>
      <c r="C28" s="259"/>
      <c r="D28" s="256" t="s">
        <v>83</v>
      </c>
      <c r="E28" s="253" t="s">
        <v>84</v>
      </c>
      <c r="F28" s="254">
        <v>14075262.23</v>
      </c>
    </row>
    <row r="29" ht="19.5" customHeight="1" spans="1:6">
      <c r="A29" s="256"/>
      <c r="B29" s="253" t="s">
        <v>85</v>
      </c>
      <c r="C29" s="259"/>
      <c r="D29" s="256" t="s">
        <v>86</v>
      </c>
      <c r="E29" s="253" t="s">
        <v>87</v>
      </c>
      <c r="F29" s="254">
        <v>260460</v>
      </c>
    </row>
    <row r="30" ht="19.5" customHeight="1" spans="1:6">
      <c r="A30" s="253"/>
      <c r="B30" s="253" t="s">
        <v>88</v>
      </c>
      <c r="C30" s="259"/>
      <c r="D30" s="256" t="s">
        <v>89</v>
      </c>
      <c r="E30" s="253" t="s">
        <v>90</v>
      </c>
      <c r="F30" s="254">
        <v>0</v>
      </c>
    </row>
    <row r="31" ht="19.5" customHeight="1" spans="1:6">
      <c r="A31" s="253"/>
      <c r="B31" s="253" t="s">
        <v>91</v>
      </c>
      <c r="C31" s="259"/>
      <c r="D31" s="256" t="s">
        <v>92</v>
      </c>
      <c r="E31" s="253" t="s">
        <v>93</v>
      </c>
      <c r="F31" s="254">
        <v>0</v>
      </c>
    </row>
    <row r="32" ht="19.5" customHeight="1" spans="1:6">
      <c r="A32" s="253"/>
      <c r="B32" s="253" t="s">
        <v>94</v>
      </c>
      <c r="C32" s="259"/>
      <c r="D32" s="256" t="s">
        <v>95</v>
      </c>
      <c r="E32" s="253" t="s">
        <v>96</v>
      </c>
      <c r="F32" s="254">
        <v>0</v>
      </c>
    </row>
    <row r="33" ht="19.5" customHeight="1" spans="1:6">
      <c r="A33" s="253" t="s">
        <v>97</v>
      </c>
      <c r="B33" s="253" t="s">
        <v>98</v>
      </c>
      <c r="C33" s="254">
        <v>17090621.88</v>
      </c>
      <c r="D33" s="253" t="s">
        <v>99</v>
      </c>
      <c r="E33" s="253" t="s">
        <v>100</v>
      </c>
      <c r="F33" s="254">
        <v>17083791.88</v>
      </c>
    </row>
    <row r="34" ht="19.5" customHeight="1" spans="1:6">
      <c r="A34" s="253" t="s">
        <v>101</v>
      </c>
      <c r="B34" s="253" t="s">
        <v>102</v>
      </c>
      <c r="C34" s="254">
        <v>0</v>
      </c>
      <c r="D34" s="256" t="s">
        <v>103</v>
      </c>
      <c r="E34" s="253" t="s">
        <v>104</v>
      </c>
      <c r="F34" s="254">
        <v>0</v>
      </c>
    </row>
    <row r="35" ht="19.5" customHeight="1" spans="1:6">
      <c r="A35" s="253" t="s">
        <v>105</v>
      </c>
      <c r="B35" s="253" t="s">
        <v>106</v>
      </c>
      <c r="C35" s="254">
        <v>24504.4</v>
      </c>
      <c r="D35" s="256" t="s">
        <v>107</v>
      </c>
      <c r="E35" s="253" t="s">
        <v>108</v>
      </c>
      <c r="F35" s="254">
        <v>31334.4</v>
      </c>
    </row>
    <row r="36" ht="19.5" customHeight="1" spans="1:6">
      <c r="A36" s="253" t="s">
        <v>109</v>
      </c>
      <c r="B36" s="253" t="s">
        <v>110</v>
      </c>
      <c r="C36" s="254">
        <v>17115126.28</v>
      </c>
      <c r="D36" s="253" t="s">
        <v>109</v>
      </c>
      <c r="E36" s="253" t="s">
        <v>111</v>
      </c>
      <c r="F36" s="254">
        <v>17115126.28</v>
      </c>
    </row>
    <row r="37" ht="19.5" customHeight="1" spans="1:6">
      <c r="A37" s="248" t="s">
        <v>112</v>
      </c>
      <c r="B37" s="248" t="s">
        <v>112</v>
      </c>
      <c r="C37" s="248" t="s">
        <v>112</v>
      </c>
      <c r="D37" s="248" t="s">
        <v>112</v>
      </c>
      <c r="E37" s="248" t="s">
        <v>112</v>
      </c>
      <c r="F37" s="248"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257" t="s">
        <v>113</v>
      </c>
    </row>
    <row r="2" ht="14.25" spans="12:12">
      <c r="L2" s="246" t="s">
        <v>114</v>
      </c>
    </row>
    <row r="3" ht="14.25" spans="1:12">
      <c r="A3" s="246" t="s">
        <v>2</v>
      </c>
      <c r="L3" s="246" t="s">
        <v>3</v>
      </c>
    </row>
    <row r="4" ht="19.5" customHeight="1" spans="1:12">
      <c r="A4" s="253" t="s">
        <v>6</v>
      </c>
      <c r="B4" s="253" t="s">
        <v>6</v>
      </c>
      <c r="C4" s="253" t="s">
        <v>6</v>
      </c>
      <c r="D4" s="253" t="s">
        <v>6</v>
      </c>
      <c r="E4" s="252" t="s">
        <v>97</v>
      </c>
      <c r="F4" s="252" t="s">
        <v>115</v>
      </c>
      <c r="G4" s="252" t="s">
        <v>116</v>
      </c>
      <c r="H4" s="252" t="s">
        <v>117</v>
      </c>
      <c r="I4" s="252" t="s">
        <v>117</v>
      </c>
      <c r="J4" s="252" t="s">
        <v>118</v>
      </c>
      <c r="K4" s="252" t="s">
        <v>119</v>
      </c>
      <c r="L4" s="252" t="s">
        <v>120</v>
      </c>
    </row>
    <row r="5" ht="19.5" customHeight="1" spans="1:12">
      <c r="A5" s="252" t="s">
        <v>121</v>
      </c>
      <c r="B5" s="252" t="s">
        <v>121</v>
      </c>
      <c r="C5" s="252" t="s">
        <v>121</v>
      </c>
      <c r="D5" s="253" t="s">
        <v>122</v>
      </c>
      <c r="E5" s="252" t="s">
        <v>97</v>
      </c>
      <c r="F5" s="252" t="s">
        <v>115</v>
      </c>
      <c r="G5" s="252" t="s">
        <v>116</v>
      </c>
      <c r="H5" s="252" t="s">
        <v>123</v>
      </c>
      <c r="I5" s="252" t="s">
        <v>124</v>
      </c>
      <c r="J5" s="252" t="s">
        <v>118</v>
      </c>
      <c r="K5" s="252" t="s">
        <v>119</v>
      </c>
      <c r="L5" s="252" t="s">
        <v>120</v>
      </c>
    </row>
    <row r="6" ht="19.5" customHeight="1" spans="1:12">
      <c r="A6" s="252" t="s">
        <v>121</v>
      </c>
      <c r="B6" s="252" t="s">
        <v>121</v>
      </c>
      <c r="C6" s="252" t="s">
        <v>121</v>
      </c>
      <c r="D6" s="253" t="s">
        <v>122</v>
      </c>
      <c r="E6" s="252" t="s">
        <v>97</v>
      </c>
      <c r="F6" s="252" t="s">
        <v>115</v>
      </c>
      <c r="G6" s="252" t="s">
        <v>116</v>
      </c>
      <c r="H6" s="252" t="s">
        <v>123</v>
      </c>
      <c r="I6" s="252" t="s">
        <v>124</v>
      </c>
      <c r="J6" s="252" t="s">
        <v>118</v>
      </c>
      <c r="K6" s="252" t="s">
        <v>119</v>
      </c>
      <c r="L6" s="252" t="s">
        <v>120</v>
      </c>
    </row>
    <row r="7" ht="19.5" customHeight="1" spans="1:12">
      <c r="A7" s="252" t="s">
        <v>121</v>
      </c>
      <c r="B7" s="252" t="s">
        <v>121</v>
      </c>
      <c r="C7" s="252" t="s">
        <v>121</v>
      </c>
      <c r="D7" s="253" t="s">
        <v>122</v>
      </c>
      <c r="E7" s="252" t="s">
        <v>97</v>
      </c>
      <c r="F7" s="252" t="s">
        <v>115</v>
      </c>
      <c r="G7" s="252" t="s">
        <v>116</v>
      </c>
      <c r="H7" s="252" t="s">
        <v>123</v>
      </c>
      <c r="I7" s="252" t="s">
        <v>124</v>
      </c>
      <c r="J7" s="252" t="s">
        <v>118</v>
      </c>
      <c r="K7" s="252" t="s">
        <v>119</v>
      </c>
      <c r="L7" s="252" t="s">
        <v>120</v>
      </c>
    </row>
    <row r="8" ht="19.5" customHeight="1" spans="1:12">
      <c r="A8" s="253" t="s">
        <v>125</v>
      </c>
      <c r="B8" s="253" t="s">
        <v>126</v>
      </c>
      <c r="C8" s="253" t="s">
        <v>127</v>
      </c>
      <c r="D8" s="253" t="s">
        <v>10</v>
      </c>
      <c r="E8" s="252" t="s">
        <v>11</v>
      </c>
      <c r="F8" s="252" t="s">
        <v>12</v>
      </c>
      <c r="G8" s="252" t="s">
        <v>20</v>
      </c>
      <c r="H8" s="252" t="s">
        <v>24</v>
      </c>
      <c r="I8" s="252" t="s">
        <v>28</v>
      </c>
      <c r="J8" s="252" t="s">
        <v>32</v>
      </c>
      <c r="K8" s="252" t="s">
        <v>36</v>
      </c>
      <c r="L8" s="252" t="s">
        <v>40</v>
      </c>
    </row>
    <row r="9" ht="19.5" customHeight="1" spans="1:12">
      <c r="A9" s="253" t="s">
        <v>125</v>
      </c>
      <c r="B9" s="253" t="s">
        <v>126</v>
      </c>
      <c r="C9" s="253" t="s">
        <v>127</v>
      </c>
      <c r="D9" s="253" t="s">
        <v>128</v>
      </c>
      <c r="E9" s="254">
        <v>17090621.88</v>
      </c>
      <c r="F9" s="254">
        <v>17082621.88</v>
      </c>
      <c r="G9" s="254">
        <v>0</v>
      </c>
      <c r="H9" s="254">
        <v>0</v>
      </c>
      <c r="I9" s="254">
        <v>0</v>
      </c>
      <c r="J9" s="254">
        <v>0</v>
      </c>
      <c r="K9" s="254">
        <v>0</v>
      </c>
      <c r="L9" s="254">
        <v>8000</v>
      </c>
    </row>
    <row r="10" ht="19.5" customHeight="1" spans="1:12">
      <c r="A10" s="255" t="s">
        <v>129</v>
      </c>
      <c r="B10" s="256"/>
      <c r="C10" s="256"/>
      <c r="D10" s="256" t="s">
        <v>130</v>
      </c>
      <c r="E10" s="254">
        <v>1330052.36</v>
      </c>
      <c r="F10" s="254">
        <v>1330052.36</v>
      </c>
      <c r="G10" s="254">
        <v>0</v>
      </c>
      <c r="H10" s="254">
        <v>0</v>
      </c>
      <c r="I10" s="254">
        <v>0</v>
      </c>
      <c r="J10" s="254">
        <v>0</v>
      </c>
      <c r="K10" s="254">
        <v>0</v>
      </c>
      <c r="L10" s="254">
        <v>0</v>
      </c>
    </row>
    <row r="11" ht="19.5" customHeight="1" spans="1:12">
      <c r="A11" s="255" t="s">
        <v>131</v>
      </c>
      <c r="B11" s="256"/>
      <c r="C11" s="256"/>
      <c r="D11" s="256" t="s">
        <v>132</v>
      </c>
      <c r="E11" s="254">
        <v>1318514.36</v>
      </c>
      <c r="F11" s="254">
        <v>1318514.36</v>
      </c>
      <c r="G11" s="254">
        <v>0</v>
      </c>
      <c r="H11" s="254">
        <v>0</v>
      </c>
      <c r="I11" s="254">
        <v>0</v>
      </c>
      <c r="J11" s="254">
        <v>0</v>
      </c>
      <c r="K11" s="254">
        <v>0</v>
      </c>
      <c r="L11" s="254">
        <v>0</v>
      </c>
    </row>
    <row r="12" ht="19.5" customHeight="1" spans="1:12">
      <c r="A12" s="255" t="s">
        <v>133</v>
      </c>
      <c r="B12" s="256"/>
      <c r="C12" s="256"/>
      <c r="D12" s="256" t="s">
        <v>134</v>
      </c>
      <c r="E12" s="254">
        <v>367910</v>
      </c>
      <c r="F12" s="254">
        <v>367910</v>
      </c>
      <c r="G12" s="254">
        <v>0</v>
      </c>
      <c r="H12" s="254">
        <v>0</v>
      </c>
      <c r="I12" s="254">
        <v>0</v>
      </c>
      <c r="J12" s="254">
        <v>0</v>
      </c>
      <c r="K12" s="254">
        <v>0</v>
      </c>
      <c r="L12" s="254">
        <v>0</v>
      </c>
    </row>
    <row r="13" ht="19.5" customHeight="1" spans="1:12">
      <c r="A13" s="255" t="s">
        <v>135</v>
      </c>
      <c r="B13" s="256"/>
      <c r="C13" s="256"/>
      <c r="D13" s="256" t="s">
        <v>136</v>
      </c>
      <c r="E13" s="254">
        <v>758198.6</v>
      </c>
      <c r="F13" s="254">
        <v>758198.6</v>
      </c>
      <c r="G13" s="254">
        <v>0</v>
      </c>
      <c r="H13" s="254">
        <v>0</v>
      </c>
      <c r="I13" s="254">
        <v>0</v>
      </c>
      <c r="J13" s="254">
        <v>0</v>
      </c>
      <c r="K13" s="254">
        <v>0</v>
      </c>
      <c r="L13" s="254">
        <v>0</v>
      </c>
    </row>
    <row r="14" ht="19.5" customHeight="1" spans="1:12">
      <c r="A14" s="255" t="s">
        <v>137</v>
      </c>
      <c r="B14" s="256"/>
      <c r="C14" s="256"/>
      <c r="D14" s="256" t="s">
        <v>138</v>
      </c>
      <c r="E14" s="254">
        <v>192405.76</v>
      </c>
      <c r="F14" s="254">
        <v>192405.76</v>
      </c>
      <c r="G14" s="254">
        <v>0</v>
      </c>
      <c r="H14" s="254">
        <v>0</v>
      </c>
      <c r="I14" s="254">
        <v>0</v>
      </c>
      <c r="J14" s="254">
        <v>0</v>
      </c>
      <c r="K14" s="254">
        <v>0</v>
      </c>
      <c r="L14" s="254">
        <v>0</v>
      </c>
    </row>
    <row r="15" ht="19.5" customHeight="1" spans="1:12">
      <c r="A15" s="255" t="s">
        <v>139</v>
      </c>
      <c r="B15" s="256"/>
      <c r="C15" s="256"/>
      <c r="D15" s="256" t="s">
        <v>140</v>
      </c>
      <c r="E15" s="254">
        <v>11538</v>
      </c>
      <c r="F15" s="254">
        <v>11538</v>
      </c>
      <c r="G15" s="254">
        <v>0</v>
      </c>
      <c r="H15" s="254">
        <v>0</v>
      </c>
      <c r="I15" s="254">
        <v>0</v>
      </c>
      <c r="J15" s="254">
        <v>0</v>
      </c>
      <c r="K15" s="254">
        <v>0</v>
      </c>
      <c r="L15" s="254">
        <v>0</v>
      </c>
    </row>
    <row r="16" ht="19.5" customHeight="1" spans="1:12">
      <c r="A16" s="255" t="s">
        <v>141</v>
      </c>
      <c r="B16" s="256"/>
      <c r="C16" s="256"/>
      <c r="D16" s="256" t="s">
        <v>142</v>
      </c>
      <c r="E16" s="254">
        <v>11538</v>
      </c>
      <c r="F16" s="254">
        <v>11538</v>
      </c>
      <c r="G16" s="254">
        <v>0</v>
      </c>
      <c r="H16" s="254">
        <v>0</v>
      </c>
      <c r="I16" s="254">
        <v>0</v>
      </c>
      <c r="J16" s="254">
        <v>0</v>
      </c>
      <c r="K16" s="254">
        <v>0</v>
      </c>
      <c r="L16" s="254">
        <v>0</v>
      </c>
    </row>
    <row r="17" ht="19.5" customHeight="1" spans="1:12">
      <c r="A17" s="255" t="s">
        <v>143</v>
      </c>
      <c r="B17" s="256"/>
      <c r="C17" s="256"/>
      <c r="D17" s="256" t="s">
        <v>144</v>
      </c>
      <c r="E17" s="254">
        <v>713085.29</v>
      </c>
      <c r="F17" s="254">
        <v>713085.29</v>
      </c>
      <c r="G17" s="254">
        <v>0</v>
      </c>
      <c r="H17" s="254">
        <v>0</v>
      </c>
      <c r="I17" s="254">
        <v>0</v>
      </c>
      <c r="J17" s="254">
        <v>0</v>
      </c>
      <c r="K17" s="254">
        <v>0</v>
      </c>
      <c r="L17" s="254">
        <v>0</v>
      </c>
    </row>
    <row r="18" ht="19.5" customHeight="1" spans="1:12">
      <c r="A18" s="255" t="s">
        <v>145</v>
      </c>
      <c r="B18" s="256"/>
      <c r="C18" s="256"/>
      <c r="D18" s="256" t="s">
        <v>146</v>
      </c>
      <c r="E18" s="254">
        <v>713085.29</v>
      </c>
      <c r="F18" s="254">
        <v>713085.29</v>
      </c>
      <c r="G18" s="254">
        <v>0</v>
      </c>
      <c r="H18" s="254">
        <v>0</v>
      </c>
      <c r="I18" s="254">
        <v>0</v>
      </c>
      <c r="J18" s="254">
        <v>0</v>
      </c>
      <c r="K18" s="254">
        <v>0</v>
      </c>
      <c r="L18" s="254">
        <v>0</v>
      </c>
    </row>
    <row r="19" ht="19.5" customHeight="1" spans="1:12">
      <c r="A19" s="255" t="s">
        <v>147</v>
      </c>
      <c r="B19" s="256"/>
      <c r="C19" s="256"/>
      <c r="D19" s="256" t="s">
        <v>148</v>
      </c>
      <c r="E19" s="254">
        <v>352475.71</v>
      </c>
      <c r="F19" s="254">
        <v>352475.71</v>
      </c>
      <c r="G19" s="254">
        <v>0</v>
      </c>
      <c r="H19" s="254">
        <v>0</v>
      </c>
      <c r="I19" s="254">
        <v>0</v>
      </c>
      <c r="J19" s="254">
        <v>0</v>
      </c>
      <c r="K19" s="254">
        <v>0</v>
      </c>
      <c r="L19" s="254">
        <v>0</v>
      </c>
    </row>
    <row r="20" ht="19.5" customHeight="1" spans="1:12">
      <c r="A20" s="255" t="s">
        <v>149</v>
      </c>
      <c r="B20" s="256"/>
      <c r="C20" s="256"/>
      <c r="D20" s="256" t="s">
        <v>150</v>
      </c>
      <c r="E20" s="254">
        <v>55893.99</v>
      </c>
      <c r="F20" s="254">
        <v>55893.99</v>
      </c>
      <c r="G20" s="254">
        <v>0</v>
      </c>
      <c r="H20" s="254">
        <v>0</v>
      </c>
      <c r="I20" s="254">
        <v>0</v>
      </c>
      <c r="J20" s="254">
        <v>0</v>
      </c>
      <c r="K20" s="254">
        <v>0</v>
      </c>
      <c r="L20" s="254">
        <v>0</v>
      </c>
    </row>
    <row r="21" ht="19.5" customHeight="1" spans="1:12">
      <c r="A21" s="255" t="s">
        <v>151</v>
      </c>
      <c r="B21" s="256"/>
      <c r="C21" s="256"/>
      <c r="D21" s="256" t="s">
        <v>152</v>
      </c>
      <c r="E21" s="254">
        <v>295238.27</v>
      </c>
      <c r="F21" s="254">
        <v>295238.27</v>
      </c>
      <c r="G21" s="254">
        <v>0</v>
      </c>
      <c r="H21" s="254">
        <v>0</v>
      </c>
      <c r="I21" s="254">
        <v>0</v>
      </c>
      <c r="J21" s="254">
        <v>0</v>
      </c>
      <c r="K21" s="254">
        <v>0</v>
      </c>
      <c r="L21" s="254">
        <v>0</v>
      </c>
    </row>
    <row r="22" ht="19.5" customHeight="1" spans="1:12">
      <c r="A22" s="255" t="s">
        <v>153</v>
      </c>
      <c r="B22" s="256"/>
      <c r="C22" s="256"/>
      <c r="D22" s="256" t="s">
        <v>154</v>
      </c>
      <c r="E22" s="254">
        <v>9477.32</v>
      </c>
      <c r="F22" s="254">
        <v>9477.32</v>
      </c>
      <c r="G22" s="254">
        <v>0</v>
      </c>
      <c r="H22" s="254">
        <v>0</v>
      </c>
      <c r="I22" s="254">
        <v>0</v>
      </c>
      <c r="J22" s="254">
        <v>0</v>
      </c>
      <c r="K22" s="254">
        <v>0</v>
      </c>
      <c r="L22" s="254">
        <v>0</v>
      </c>
    </row>
    <row r="23" ht="19.5" customHeight="1" spans="1:12">
      <c r="A23" s="255" t="s">
        <v>155</v>
      </c>
      <c r="B23" s="256"/>
      <c r="C23" s="256"/>
      <c r="D23" s="256" t="s">
        <v>156</v>
      </c>
      <c r="E23" s="254">
        <v>704932</v>
      </c>
      <c r="F23" s="254">
        <v>704932</v>
      </c>
      <c r="G23" s="254">
        <v>0</v>
      </c>
      <c r="H23" s="254">
        <v>0</v>
      </c>
      <c r="I23" s="254">
        <v>0</v>
      </c>
      <c r="J23" s="254">
        <v>0</v>
      </c>
      <c r="K23" s="254">
        <v>0</v>
      </c>
      <c r="L23" s="254">
        <v>0</v>
      </c>
    </row>
    <row r="24" ht="19.5" customHeight="1" spans="1:12">
      <c r="A24" s="255" t="s">
        <v>157</v>
      </c>
      <c r="B24" s="256"/>
      <c r="C24" s="256"/>
      <c r="D24" s="256" t="s">
        <v>158</v>
      </c>
      <c r="E24" s="254">
        <v>704932</v>
      </c>
      <c r="F24" s="254">
        <v>704932</v>
      </c>
      <c r="G24" s="254">
        <v>0</v>
      </c>
      <c r="H24" s="254">
        <v>0</v>
      </c>
      <c r="I24" s="254">
        <v>0</v>
      </c>
      <c r="J24" s="254">
        <v>0</v>
      </c>
      <c r="K24" s="254">
        <v>0</v>
      </c>
      <c r="L24" s="254">
        <v>0</v>
      </c>
    </row>
    <row r="25" ht="19.5" customHeight="1" spans="1:12">
      <c r="A25" s="255" t="s">
        <v>159</v>
      </c>
      <c r="B25" s="256"/>
      <c r="C25" s="256"/>
      <c r="D25" s="256" t="s">
        <v>160</v>
      </c>
      <c r="E25" s="254">
        <v>704932</v>
      </c>
      <c r="F25" s="254">
        <v>704932</v>
      </c>
      <c r="G25" s="254">
        <v>0</v>
      </c>
      <c r="H25" s="254">
        <v>0</v>
      </c>
      <c r="I25" s="254">
        <v>0</v>
      </c>
      <c r="J25" s="254">
        <v>0</v>
      </c>
      <c r="K25" s="254">
        <v>0</v>
      </c>
      <c r="L25" s="254">
        <v>0</v>
      </c>
    </row>
    <row r="26" ht="19.5" customHeight="1" spans="1:12">
      <c r="A26" s="255" t="s">
        <v>161</v>
      </c>
      <c r="B26" s="256"/>
      <c r="C26" s="256"/>
      <c r="D26" s="256" t="s">
        <v>162</v>
      </c>
      <c r="E26" s="254">
        <v>14082092.23</v>
      </c>
      <c r="F26" s="254">
        <v>14074092.23</v>
      </c>
      <c r="G26" s="254">
        <v>0</v>
      </c>
      <c r="H26" s="254">
        <v>0</v>
      </c>
      <c r="I26" s="254">
        <v>0</v>
      </c>
      <c r="J26" s="254">
        <v>0</v>
      </c>
      <c r="K26" s="254">
        <v>0</v>
      </c>
      <c r="L26" s="254">
        <v>8000</v>
      </c>
    </row>
    <row r="27" ht="19.5" customHeight="1" spans="1:12">
      <c r="A27" s="255" t="s">
        <v>163</v>
      </c>
      <c r="B27" s="256"/>
      <c r="C27" s="256"/>
      <c r="D27" s="256" t="s">
        <v>164</v>
      </c>
      <c r="E27" s="254">
        <v>13510427.71</v>
      </c>
      <c r="F27" s="254">
        <v>13510427.71</v>
      </c>
      <c r="G27" s="254">
        <v>0</v>
      </c>
      <c r="H27" s="254">
        <v>0</v>
      </c>
      <c r="I27" s="254">
        <v>0</v>
      </c>
      <c r="J27" s="254">
        <v>0</v>
      </c>
      <c r="K27" s="254">
        <v>0</v>
      </c>
      <c r="L27" s="254">
        <v>0</v>
      </c>
    </row>
    <row r="28" ht="19.5" customHeight="1" spans="1:12">
      <c r="A28" s="255" t="s">
        <v>165</v>
      </c>
      <c r="B28" s="256"/>
      <c r="C28" s="256"/>
      <c r="D28" s="256" t="s">
        <v>166</v>
      </c>
      <c r="E28" s="254">
        <v>9606827.85</v>
      </c>
      <c r="F28" s="254">
        <v>9606827.85</v>
      </c>
      <c r="G28" s="254">
        <v>0</v>
      </c>
      <c r="H28" s="254">
        <v>0</v>
      </c>
      <c r="I28" s="254">
        <v>0</v>
      </c>
      <c r="J28" s="254">
        <v>0</v>
      </c>
      <c r="K28" s="254">
        <v>0</v>
      </c>
      <c r="L28" s="254">
        <v>0</v>
      </c>
    </row>
    <row r="29" ht="19.5" customHeight="1" spans="1:12">
      <c r="A29" s="255" t="s">
        <v>167</v>
      </c>
      <c r="B29" s="256"/>
      <c r="C29" s="256"/>
      <c r="D29" s="256" t="s">
        <v>168</v>
      </c>
      <c r="E29" s="254">
        <v>10500</v>
      </c>
      <c r="F29" s="254">
        <v>10500</v>
      </c>
      <c r="G29" s="254">
        <v>0</v>
      </c>
      <c r="H29" s="254">
        <v>0</v>
      </c>
      <c r="I29" s="254">
        <v>0</v>
      </c>
      <c r="J29" s="254">
        <v>0</v>
      </c>
      <c r="K29" s="254">
        <v>0</v>
      </c>
      <c r="L29" s="254">
        <v>0</v>
      </c>
    </row>
    <row r="30" ht="19.5" customHeight="1" spans="1:12">
      <c r="A30" s="255" t="s">
        <v>169</v>
      </c>
      <c r="B30" s="256"/>
      <c r="C30" s="256"/>
      <c r="D30" s="256" t="s">
        <v>170</v>
      </c>
      <c r="E30" s="254">
        <v>646279.2</v>
      </c>
      <c r="F30" s="254">
        <v>646279.2</v>
      </c>
      <c r="G30" s="254">
        <v>0</v>
      </c>
      <c r="H30" s="254">
        <v>0</v>
      </c>
      <c r="I30" s="254">
        <v>0</v>
      </c>
      <c r="J30" s="254">
        <v>0</v>
      </c>
      <c r="K30" s="254">
        <v>0</v>
      </c>
      <c r="L30" s="254">
        <v>0</v>
      </c>
    </row>
    <row r="31" ht="19.5" customHeight="1" spans="1:12">
      <c r="A31" s="255" t="s">
        <v>171</v>
      </c>
      <c r="B31" s="256"/>
      <c r="C31" s="256"/>
      <c r="D31" s="256" t="s">
        <v>172</v>
      </c>
      <c r="E31" s="254">
        <v>77950</v>
      </c>
      <c r="F31" s="254">
        <v>77950</v>
      </c>
      <c r="G31" s="254">
        <v>0</v>
      </c>
      <c r="H31" s="254">
        <v>0</v>
      </c>
      <c r="I31" s="254">
        <v>0</v>
      </c>
      <c r="J31" s="254">
        <v>0</v>
      </c>
      <c r="K31" s="254">
        <v>0</v>
      </c>
      <c r="L31" s="254">
        <v>0</v>
      </c>
    </row>
    <row r="32" ht="19.5" customHeight="1" spans="1:12">
      <c r="A32" s="255" t="s">
        <v>173</v>
      </c>
      <c r="B32" s="256"/>
      <c r="C32" s="256"/>
      <c r="D32" s="256" t="s">
        <v>174</v>
      </c>
      <c r="E32" s="254">
        <v>3168870.66</v>
      </c>
      <c r="F32" s="254">
        <v>3168870.66</v>
      </c>
      <c r="G32" s="254">
        <v>0</v>
      </c>
      <c r="H32" s="254">
        <v>0</v>
      </c>
      <c r="I32" s="254">
        <v>0</v>
      </c>
      <c r="J32" s="254">
        <v>0</v>
      </c>
      <c r="K32" s="254">
        <v>0</v>
      </c>
      <c r="L32" s="254">
        <v>0</v>
      </c>
    </row>
    <row r="33" ht="19.5" customHeight="1" spans="1:12">
      <c r="A33" s="255" t="s">
        <v>175</v>
      </c>
      <c r="B33" s="256"/>
      <c r="C33" s="256"/>
      <c r="D33" s="256" t="s">
        <v>176</v>
      </c>
      <c r="E33" s="254">
        <v>400964.52</v>
      </c>
      <c r="F33" s="254">
        <v>392964.52</v>
      </c>
      <c r="G33" s="254">
        <v>0</v>
      </c>
      <c r="H33" s="254">
        <v>0</v>
      </c>
      <c r="I33" s="254">
        <v>0</v>
      </c>
      <c r="J33" s="254">
        <v>0</v>
      </c>
      <c r="K33" s="254">
        <v>0</v>
      </c>
      <c r="L33" s="254">
        <v>8000</v>
      </c>
    </row>
    <row r="34" ht="19.5" customHeight="1" spans="1:12">
      <c r="A34" s="255" t="s">
        <v>177</v>
      </c>
      <c r="B34" s="256"/>
      <c r="C34" s="256"/>
      <c r="D34" s="256" t="s">
        <v>178</v>
      </c>
      <c r="E34" s="254">
        <v>8000</v>
      </c>
      <c r="F34" s="254">
        <v>0</v>
      </c>
      <c r="G34" s="254">
        <v>0</v>
      </c>
      <c r="H34" s="254">
        <v>0</v>
      </c>
      <c r="I34" s="254">
        <v>0</v>
      </c>
      <c r="J34" s="254">
        <v>0</v>
      </c>
      <c r="K34" s="254">
        <v>0</v>
      </c>
      <c r="L34" s="254">
        <v>8000</v>
      </c>
    </row>
    <row r="35" ht="19.5" customHeight="1" spans="1:12">
      <c r="A35" s="255" t="s">
        <v>179</v>
      </c>
      <c r="B35" s="256"/>
      <c r="C35" s="256"/>
      <c r="D35" s="256" t="s">
        <v>180</v>
      </c>
      <c r="E35" s="254">
        <v>6000</v>
      </c>
      <c r="F35" s="254">
        <v>6000</v>
      </c>
      <c r="G35" s="254">
        <v>0</v>
      </c>
      <c r="H35" s="254">
        <v>0</v>
      </c>
      <c r="I35" s="254">
        <v>0</v>
      </c>
      <c r="J35" s="254">
        <v>0</v>
      </c>
      <c r="K35" s="254">
        <v>0</v>
      </c>
      <c r="L35" s="254">
        <v>0</v>
      </c>
    </row>
    <row r="36" ht="19.5" customHeight="1" spans="1:12">
      <c r="A36" s="255" t="s">
        <v>181</v>
      </c>
      <c r="B36" s="256"/>
      <c r="C36" s="256"/>
      <c r="D36" s="256" t="s">
        <v>182</v>
      </c>
      <c r="E36" s="254">
        <v>172004.52</v>
      </c>
      <c r="F36" s="254">
        <v>172004.52</v>
      </c>
      <c r="G36" s="254">
        <v>0</v>
      </c>
      <c r="H36" s="254">
        <v>0</v>
      </c>
      <c r="I36" s="254">
        <v>0</v>
      </c>
      <c r="J36" s="254">
        <v>0</v>
      </c>
      <c r="K36" s="254">
        <v>0</v>
      </c>
      <c r="L36" s="254">
        <v>0</v>
      </c>
    </row>
    <row r="37" ht="19.5" customHeight="1" spans="1:12">
      <c r="A37" s="255" t="s">
        <v>183</v>
      </c>
      <c r="B37" s="256"/>
      <c r="C37" s="256"/>
      <c r="D37" s="256" t="s">
        <v>184</v>
      </c>
      <c r="E37" s="254">
        <v>214960</v>
      </c>
      <c r="F37" s="254">
        <v>214960</v>
      </c>
      <c r="G37" s="254">
        <v>0</v>
      </c>
      <c r="H37" s="254">
        <v>0</v>
      </c>
      <c r="I37" s="254">
        <v>0</v>
      </c>
      <c r="J37" s="254">
        <v>0</v>
      </c>
      <c r="K37" s="254">
        <v>0</v>
      </c>
      <c r="L37" s="254">
        <v>0</v>
      </c>
    </row>
    <row r="38" ht="19.5" customHeight="1" spans="1:12">
      <c r="A38" s="255" t="s">
        <v>185</v>
      </c>
      <c r="B38" s="256"/>
      <c r="C38" s="256"/>
      <c r="D38" s="256" t="s">
        <v>186</v>
      </c>
      <c r="E38" s="254">
        <v>170700</v>
      </c>
      <c r="F38" s="254">
        <v>170700</v>
      </c>
      <c r="G38" s="254">
        <v>0</v>
      </c>
      <c r="H38" s="254">
        <v>0</v>
      </c>
      <c r="I38" s="254">
        <v>0</v>
      </c>
      <c r="J38" s="254">
        <v>0</v>
      </c>
      <c r="K38" s="254">
        <v>0</v>
      </c>
      <c r="L38" s="254">
        <v>0</v>
      </c>
    </row>
    <row r="39" ht="19.5" customHeight="1" spans="1:12">
      <c r="A39" s="255" t="s">
        <v>187</v>
      </c>
      <c r="B39" s="256"/>
      <c r="C39" s="256"/>
      <c r="D39" s="256" t="s">
        <v>188</v>
      </c>
      <c r="E39" s="254">
        <v>170700</v>
      </c>
      <c r="F39" s="254">
        <v>170700</v>
      </c>
      <c r="G39" s="254">
        <v>0</v>
      </c>
      <c r="H39" s="254">
        <v>0</v>
      </c>
      <c r="I39" s="254">
        <v>0</v>
      </c>
      <c r="J39" s="254">
        <v>0</v>
      </c>
      <c r="K39" s="254">
        <v>0</v>
      </c>
      <c r="L39" s="254">
        <v>0</v>
      </c>
    </row>
    <row r="40" ht="19.5" customHeight="1" spans="1:12">
      <c r="A40" s="255" t="s">
        <v>189</v>
      </c>
      <c r="B40" s="256"/>
      <c r="C40" s="256"/>
      <c r="D40" s="256" t="s">
        <v>190</v>
      </c>
      <c r="E40" s="254">
        <v>260460</v>
      </c>
      <c r="F40" s="254">
        <v>260460</v>
      </c>
      <c r="G40" s="254">
        <v>0</v>
      </c>
      <c r="H40" s="254">
        <v>0</v>
      </c>
      <c r="I40" s="254">
        <v>0</v>
      </c>
      <c r="J40" s="254">
        <v>0</v>
      </c>
      <c r="K40" s="254">
        <v>0</v>
      </c>
      <c r="L40" s="254">
        <v>0</v>
      </c>
    </row>
    <row r="41" ht="19.5" customHeight="1" spans="1:12">
      <c r="A41" s="255" t="s">
        <v>191</v>
      </c>
      <c r="B41" s="256"/>
      <c r="C41" s="256"/>
      <c r="D41" s="256" t="s">
        <v>192</v>
      </c>
      <c r="E41" s="254">
        <v>260460</v>
      </c>
      <c r="F41" s="254">
        <v>260460</v>
      </c>
      <c r="G41" s="254">
        <v>0</v>
      </c>
      <c r="H41" s="254">
        <v>0</v>
      </c>
      <c r="I41" s="254">
        <v>0</v>
      </c>
      <c r="J41" s="254">
        <v>0</v>
      </c>
      <c r="K41" s="254">
        <v>0</v>
      </c>
      <c r="L41" s="254">
        <v>0</v>
      </c>
    </row>
    <row r="42" ht="19.5" customHeight="1" spans="1:12">
      <c r="A42" s="255" t="s">
        <v>193</v>
      </c>
      <c r="B42" s="256"/>
      <c r="C42" s="256"/>
      <c r="D42" s="256" t="s">
        <v>194</v>
      </c>
      <c r="E42" s="254">
        <v>260460</v>
      </c>
      <c r="F42" s="254">
        <v>260460</v>
      </c>
      <c r="G42" s="254">
        <v>0</v>
      </c>
      <c r="H42" s="254">
        <v>0</v>
      </c>
      <c r="I42" s="254">
        <v>0</v>
      </c>
      <c r="J42" s="254">
        <v>0</v>
      </c>
      <c r="K42" s="254">
        <v>0</v>
      </c>
      <c r="L42" s="254">
        <v>0</v>
      </c>
    </row>
    <row r="43" ht="19.5" customHeight="1" spans="1:12">
      <c r="A43" s="256" t="s">
        <v>195</v>
      </c>
      <c r="B43" s="256" t="s">
        <v>195</v>
      </c>
      <c r="C43" s="256" t="s">
        <v>195</v>
      </c>
      <c r="D43" s="256" t="s">
        <v>195</v>
      </c>
      <c r="E43" s="256" t="s">
        <v>195</v>
      </c>
      <c r="F43" s="256" t="s">
        <v>195</v>
      </c>
      <c r="G43" s="256" t="s">
        <v>195</v>
      </c>
      <c r="H43" s="256" t="s">
        <v>195</v>
      </c>
      <c r="I43" s="256" t="s">
        <v>195</v>
      </c>
      <c r="J43" s="256" t="s">
        <v>195</v>
      </c>
      <c r="K43" s="256" t="s">
        <v>195</v>
      </c>
      <c r="L43" s="256" t="s">
        <v>195</v>
      </c>
    </row>
  </sheetData>
  <mergeCells count="4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L4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3"/>
  <sheetViews>
    <sheetView workbookViewId="0">
      <pane xSplit="4" ySplit="9" topLeftCell="E10" activePane="bottomRight" state="frozen"/>
      <selection/>
      <selection pane="topRight"/>
      <selection pane="bottomLeft"/>
      <selection pane="bottomRight" activeCell="G9" sqref="G9"/>
    </sheetView>
  </sheetViews>
  <sheetFormatPr defaultColWidth="9" defaultRowHeight="13.5"/>
  <cols>
    <col min="1" max="3" width="3.25" customWidth="1"/>
    <col min="4" max="4" width="32.75" customWidth="1"/>
    <col min="5" max="10" width="18.75" customWidth="1"/>
  </cols>
  <sheetData>
    <row r="1" ht="27" spans="6:6">
      <c r="F1" s="257" t="s">
        <v>196</v>
      </c>
    </row>
    <row r="2" ht="14.25" spans="10:10">
      <c r="J2" s="246" t="s">
        <v>197</v>
      </c>
    </row>
    <row r="3" ht="14.25" spans="1:10">
      <c r="A3" s="246" t="s">
        <v>2</v>
      </c>
      <c r="J3" s="246" t="s">
        <v>3</v>
      </c>
    </row>
    <row r="4" ht="19.5" customHeight="1" spans="1:10">
      <c r="A4" s="253" t="s">
        <v>6</v>
      </c>
      <c r="B4" s="253" t="s">
        <v>6</v>
      </c>
      <c r="C4" s="253" t="s">
        <v>6</v>
      </c>
      <c r="D4" s="253" t="s">
        <v>6</v>
      </c>
      <c r="E4" s="252" t="s">
        <v>99</v>
      </c>
      <c r="F4" s="252" t="s">
        <v>198</v>
      </c>
      <c r="G4" s="252" t="s">
        <v>199</v>
      </c>
      <c r="H4" s="252" t="s">
        <v>200</v>
      </c>
      <c r="I4" s="252" t="s">
        <v>201</v>
      </c>
      <c r="J4" s="252" t="s">
        <v>202</v>
      </c>
    </row>
    <row r="5" ht="19.5" customHeight="1" spans="1:10">
      <c r="A5" s="252" t="s">
        <v>121</v>
      </c>
      <c r="B5" s="252" t="s">
        <v>121</v>
      </c>
      <c r="C5" s="252" t="s">
        <v>121</v>
      </c>
      <c r="D5" s="253" t="s">
        <v>122</v>
      </c>
      <c r="E5" s="252" t="s">
        <v>99</v>
      </c>
      <c r="F5" s="252" t="s">
        <v>198</v>
      </c>
      <c r="G5" s="252" t="s">
        <v>199</v>
      </c>
      <c r="H5" s="252" t="s">
        <v>200</v>
      </c>
      <c r="I5" s="252" t="s">
        <v>201</v>
      </c>
      <c r="J5" s="252" t="s">
        <v>202</v>
      </c>
    </row>
    <row r="6" ht="19.5" customHeight="1" spans="1:10">
      <c r="A6" s="252" t="s">
        <v>121</v>
      </c>
      <c r="B6" s="252" t="s">
        <v>121</v>
      </c>
      <c r="C6" s="252" t="s">
        <v>121</v>
      </c>
      <c r="D6" s="253" t="s">
        <v>122</v>
      </c>
      <c r="E6" s="252" t="s">
        <v>99</v>
      </c>
      <c r="F6" s="252" t="s">
        <v>198</v>
      </c>
      <c r="G6" s="252" t="s">
        <v>199</v>
      </c>
      <c r="H6" s="252" t="s">
        <v>200</v>
      </c>
      <c r="I6" s="252" t="s">
        <v>201</v>
      </c>
      <c r="J6" s="252" t="s">
        <v>202</v>
      </c>
    </row>
    <row r="7" ht="19.5" customHeight="1" spans="1:10">
      <c r="A7" s="252" t="s">
        <v>121</v>
      </c>
      <c r="B7" s="252" t="s">
        <v>121</v>
      </c>
      <c r="C7" s="252" t="s">
        <v>121</v>
      </c>
      <c r="D7" s="253" t="s">
        <v>122</v>
      </c>
      <c r="E7" s="252" t="s">
        <v>99</v>
      </c>
      <c r="F7" s="252" t="s">
        <v>198</v>
      </c>
      <c r="G7" s="252" t="s">
        <v>199</v>
      </c>
      <c r="H7" s="252" t="s">
        <v>200</v>
      </c>
      <c r="I7" s="252" t="s">
        <v>201</v>
      </c>
      <c r="J7" s="252" t="s">
        <v>202</v>
      </c>
    </row>
    <row r="8" ht="19.5" customHeight="1" spans="1:10">
      <c r="A8" s="253" t="s">
        <v>125</v>
      </c>
      <c r="B8" s="253" t="s">
        <v>126</v>
      </c>
      <c r="C8" s="253" t="s">
        <v>127</v>
      </c>
      <c r="D8" s="253" t="s">
        <v>10</v>
      </c>
      <c r="E8" s="252" t="s">
        <v>11</v>
      </c>
      <c r="F8" s="252" t="s">
        <v>12</v>
      </c>
      <c r="G8" s="252" t="s">
        <v>20</v>
      </c>
      <c r="H8" s="252" t="s">
        <v>24</v>
      </c>
      <c r="I8" s="252" t="s">
        <v>28</v>
      </c>
      <c r="J8" s="252" t="s">
        <v>32</v>
      </c>
    </row>
    <row r="9" ht="19.5" customHeight="1" spans="1:10">
      <c r="A9" s="253" t="s">
        <v>125</v>
      </c>
      <c r="B9" s="253" t="s">
        <v>126</v>
      </c>
      <c r="C9" s="253" t="s">
        <v>127</v>
      </c>
      <c r="D9" s="253" t="s">
        <v>128</v>
      </c>
      <c r="E9" s="254">
        <v>17083791.88</v>
      </c>
      <c r="F9" s="254">
        <v>12340359.5</v>
      </c>
      <c r="G9" s="254">
        <v>4743432.38</v>
      </c>
      <c r="H9" s="254">
        <v>0</v>
      </c>
      <c r="I9" s="254">
        <v>0</v>
      </c>
      <c r="J9" s="254">
        <v>0</v>
      </c>
    </row>
    <row r="10" ht="19.5" customHeight="1" spans="1:10">
      <c r="A10" s="255" t="s">
        <v>129</v>
      </c>
      <c r="B10" s="256"/>
      <c r="C10" s="256"/>
      <c r="D10" s="256" t="s">
        <v>130</v>
      </c>
      <c r="E10" s="254">
        <v>1330052.36</v>
      </c>
      <c r="F10" s="254">
        <v>1318514.36</v>
      </c>
      <c r="G10" s="254">
        <v>11538</v>
      </c>
      <c r="H10" s="254">
        <v>0</v>
      </c>
      <c r="I10" s="254">
        <v>0</v>
      </c>
      <c r="J10" s="254">
        <v>0</v>
      </c>
    </row>
    <row r="11" ht="19.5" customHeight="1" spans="1:10">
      <c r="A11" s="255" t="s">
        <v>131</v>
      </c>
      <c r="B11" s="256"/>
      <c r="C11" s="256"/>
      <c r="D11" s="256" t="s">
        <v>132</v>
      </c>
      <c r="E11" s="254">
        <v>1318514.36</v>
      </c>
      <c r="F11" s="254">
        <v>1318514.36</v>
      </c>
      <c r="G11" s="254">
        <v>0</v>
      </c>
      <c r="H11" s="254">
        <v>0</v>
      </c>
      <c r="I11" s="254">
        <v>0</v>
      </c>
      <c r="J11" s="254">
        <v>0</v>
      </c>
    </row>
    <row r="12" ht="19.5" customHeight="1" spans="1:10">
      <c r="A12" s="255" t="s">
        <v>133</v>
      </c>
      <c r="B12" s="256"/>
      <c r="C12" s="256"/>
      <c r="D12" s="256" t="s">
        <v>134</v>
      </c>
      <c r="E12" s="254">
        <v>367910</v>
      </c>
      <c r="F12" s="254">
        <v>367910</v>
      </c>
      <c r="G12" s="254">
        <v>0</v>
      </c>
      <c r="H12" s="254">
        <v>0</v>
      </c>
      <c r="I12" s="254">
        <v>0</v>
      </c>
      <c r="J12" s="254">
        <v>0</v>
      </c>
    </row>
    <row r="13" ht="19.5" customHeight="1" spans="1:10">
      <c r="A13" s="255" t="s">
        <v>135</v>
      </c>
      <c r="B13" s="256"/>
      <c r="C13" s="256"/>
      <c r="D13" s="256" t="s">
        <v>136</v>
      </c>
      <c r="E13" s="254">
        <v>758198.6</v>
      </c>
      <c r="F13" s="254">
        <v>758198.6</v>
      </c>
      <c r="G13" s="254">
        <v>0</v>
      </c>
      <c r="H13" s="254">
        <v>0</v>
      </c>
      <c r="I13" s="254">
        <v>0</v>
      </c>
      <c r="J13" s="254">
        <v>0</v>
      </c>
    </row>
    <row r="14" ht="19.5" customHeight="1" spans="1:10">
      <c r="A14" s="255" t="s">
        <v>137</v>
      </c>
      <c r="B14" s="256"/>
      <c r="C14" s="256"/>
      <c r="D14" s="256" t="s">
        <v>138</v>
      </c>
      <c r="E14" s="254">
        <v>192405.76</v>
      </c>
      <c r="F14" s="254">
        <v>192405.76</v>
      </c>
      <c r="G14" s="254">
        <v>0</v>
      </c>
      <c r="H14" s="254">
        <v>0</v>
      </c>
      <c r="I14" s="254">
        <v>0</v>
      </c>
      <c r="J14" s="254">
        <v>0</v>
      </c>
    </row>
    <row r="15" ht="19.5" customHeight="1" spans="1:10">
      <c r="A15" s="255" t="s">
        <v>139</v>
      </c>
      <c r="B15" s="256"/>
      <c r="C15" s="256"/>
      <c r="D15" s="256" t="s">
        <v>140</v>
      </c>
      <c r="E15" s="254">
        <v>11538</v>
      </c>
      <c r="F15" s="254">
        <v>0</v>
      </c>
      <c r="G15" s="254">
        <v>11538</v>
      </c>
      <c r="H15" s="254">
        <v>0</v>
      </c>
      <c r="I15" s="254">
        <v>0</v>
      </c>
      <c r="J15" s="254">
        <v>0</v>
      </c>
    </row>
    <row r="16" ht="19.5" customHeight="1" spans="1:10">
      <c r="A16" s="255" t="s">
        <v>141</v>
      </c>
      <c r="B16" s="256"/>
      <c r="C16" s="256"/>
      <c r="D16" s="256" t="s">
        <v>142</v>
      </c>
      <c r="E16" s="254">
        <v>11538</v>
      </c>
      <c r="F16" s="254">
        <v>0</v>
      </c>
      <c r="G16" s="254">
        <v>11538</v>
      </c>
      <c r="H16" s="254">
        <v>0</v>
      </c>
      <c r="I16" s="254">
        <v>0</v>
      </c>
      <c r="J16" s="254">
        <v>0</v>
      </c>
    </row>
    <row r="17" ht="19.5" customHeight="1" spans="1:10">
      <c r="A17" s="255" t="s">
        <v>143</v>
      </c>
      <c r="B17" s="256"/>
      <c r="C17" s="256"/>
      <c r="D17" s="256" t="s">
        <v>144</v>
      </c>
      <c r="E17" s="254">
        <v>713085.29</v>
      </c>
      <c r="F17" s="254">
        <v>713085.29</v>
      </c>
      <c r="G17" s="254">
        <v>0</v>
      </c>
      <c r="H17" s="254">
        <v>0</v>
      </c>
      <c r="I17" s="254">
        <v>0</v>
      </c>
      <c r="J17" s="254">
        <v>0</v>
      </c>
    </row>
    <row r="18" ht="19.5" customHeight="1" spans="1:10">
      <c r="A18" s="255" t="s">
        <v>145</v>
      </c>
      <c r="B18" s="256"/>
      <c r="C18" s="256"/>
      <c r="D18" s="256" t="s">
        <v>146</v>
      </c>
      <c r="E18" s="254">
        <v>713085.29</v>
      </c>
      <c r="F18" s="254">
        <v>713085.29</v>
      </c>
      <c r="G18" s="254">
        <v>0</v>
      </c>
      <c r="H18" s="254">
        <v>0</v>
      </c>
      <c r="I18" s="254">
        <v>0</v>
      </c>
      <c r="J18" s="254">
        <v>0</v>
      </c>
    </row>
    <row r="19" ht="19.5" customHeight="1" spans="1:10">
      <c r="A19" s="255" t="s">
        <v>147</v>
      </c>
      <c r="B19" s="256"/>
      <c r="C19" s="256"/>
      <c r="D19" s="256" t="s">
        <v>148</v>
      </c>
      <c r="E19" s="254">
        <v>352475.71</v>
      </c>
      <c r="F19" s="254">
        <v>352475.71</v>
      </c>
      <c r="G19" s="254">
        <v>0</v>
      </c>
      <c r="H19" s="254">
        <v>0</v>
      </c>
      <c r="I19" s="254">
        <v>0</v>
      </c>
      <c r="J19" s="254">
        <v>0</v>
      </c>
    </row>
    <row r="20" ht="19.5" customHeight="1" spans="1:10">
      <c r="A20" s="255" t="s">
        <v>149</v>
      </c>
      <c r="B20" s="256"/>
      <c r="C20" s="256"/>
      <c r="D20" s="256" t="s">
        <v>150</v>
      </c>
      <c r="E20" s="254">
        <v>55893.99</v>
      </c>
      <c r="F20" s="254">
        <v>55893.99</v>
      </c>
      <c r="G20" s="254">
        <v>0</v>
      </c>
      <c r="H20" s="254">
        <v>0</v>
      </c>
      <c r="I20" s="254">
        <v>0</v>
      </c>
      <c r="J20" s="254">
        <v>0</v>
      </c>
    </row>
    <row r="21" ht="19.5" customHeight="1" spans="1:10">
      <c r="A21" s="255" t="s">
        <v>151</v>
      </c>
      <c r="B21" s="256"/>
      <c r="C21" s="256"/>
      <c r="D21" s="256" t="s">
        <v>152</v>
      </c>
      <c r="E21" s="254">
        <v>295238.27</v>
      </c>
      <c r="F21" s="254">
        <v>295238.27</v>
      </c>
      <c r="G21" s="254">
        <v>0</v>
      </c>
      <c r="H21" s="254">
        <v>0</v>
      </c>
      <c r="I21" s="254">
        <v>0</v>
      </c>
      <c r="J21" s="254">
        <v>0</v>
      </c>
    </row>
    <row r="22" ht="19.5" customHeight="1" spans="1:10">
      <c r="A22" s="255" t="s">
        <v>153</v>
      </c>
      <c r="B22" s="256"/>
      <c r="C22" s="256"/>
      <c r="D22" s="256" t="s">
        <v>154</v>
      </c>
      <c r="E22" s="254">
        <v>9477.32</v>
      </c>
      <c r="F22" s="254">
        <v>9477.32</v>
      </c>
      <c r="G22" s="254">
        <v>0</v>
      </c>
      <c r="H22" s="254">
        <v>0</v>
      </c>
      <c r="I22" s="254">
        <v>0</v>
      </c>
      <c r="J22" s="254">
        <v>0</v>
      </c>
    </row>
    <row r="23" ht="19.5" customHeight="1" spans="1:10">
      <c r="A23" s="255" t="s">
        <v>155</v>
      </c>
      <c r="B23" s="256"/>
      <c r="C23" s="256"/>
      <c r="D23" s="256" t="s">
        <v>156</v>
      </c>
      <c r="E23" s="254">
        <v>704932</v>
      </c>
      <c r="F23" s="254">
        <v>704932</v>
      </c>
      <c r="G23" s="254">
        <v>0</v>
      </c>
      <c r="H23" s="254">
        <v>0</v>
      </c>
      <c r="I23" s="254">
        <v>0</v>
      </c>
      <c r="J23" s="254">
        <v>0</v>
      </c>
    </row>
    <row r="24" ht="19.5" customHeight="1" spans="1:10">
      <c r="A24" s="255" t="s">
        <v>157</v>
      </c>
      <c r="B24" s="256"/>
      <c r="C24" s="256"/>
      <c r="D24" s="256" t="s">
        <v>158</v>
      </c>
      <c r="E24" s="254">
        <v>704932</v>
      </c>
      <c r="F24" s="254">
        <v>704932</v>
      </c>
      <c r="G24" s="254">
        <v>0</v>
      </c>
      <c r="H24" s="254">
        <v>0</v>
      </c>
      <c r="I24" s="254">
        <v>0</v>
      </c>
      <c r="J24" s="254">
        <v>0</v>
      </c>
    </row>
    <row r="25" ht="19.5" customHeight="1" spans="1:10">
      <c r="A25" s="255" t="s">
        <v>159</v>
      </c>
      <c r="B25" s="256"/>
      <c r="C25" s="256"/>
      <c r="D25" s="256" t="s">
        <v>160</v>
      </c>
      <c r="E25" s="254">
        <v>704932</v>
      </c>
      <c r="F25" s="254">
        <v>704932</v>
      </c>
      <c r="G25" s="254">
        <v>0</v>
      </c>
      <c r="H25" s="254">
        <v>0</v>
      </c>
      <c r="I25" s="254">
        <v>0</v>
      </c>
      <c r="J25" s="254">
        <v>0</v>
      </c>
    </row>
    <row r="26" ht="19.5" customHeight="1" spans="1:10">
      <c r="A26" s="255" t="s">
        <v>161</v>
      </c>
      <c r="B26" s="256"/>
      <c r="C26" s="256"/>
      <c r="D26" s="256" t="s">
        <v>162</v>
      </c>
      <c r="E26" s="254">
        <v>14075262.23</v>
      </c>
      <c r="F26" s="254">
        <v>9603827.85</v>
      </c>
      <c r="G26" s="254">
        <v>4471434.38</v>
      </c>
      <c r="H26" s="254">
        <v>0</v>
      </c>
      <c r="I26" s="254">
        <v>0</v>
      </c>
      <c r="J26" s="254">
        <v>0</v>
      </c>
    </row>
    <row r="27" ht="19.5" customHeight="1" spans="1:10">
      <c r="A27" s="255" t="s">
        <v>163</v>
      </c>
      <c r="B27" s="256"/>
      <c r="C27" s="256"/>
      <c r="D27" s="256" t="s">
        <v>164</v>
      </c>
      <c r="E27" s="254">
        <v>13510427.71</v>
      </c>
      <c r="F27" s="254">
        <v>9603827.85</v>
      </c>
      <c r="G27" s="254">
        <v>3906599.86</v>
      </c>
      <c r="H27" s="254">
        <v>0</v>
      </c>
      <c r="I27" s="254">
        <v>0</v>
      </c>
      <c r="J27" s="254">
        <v>0</v>
      </c>
    </row>
    <row r="28" ht="19.5" customHeight="1" spans="1:10">
      <c r="A28" s="255" t="s">
        <v>165</v>
      </c>
      <c r="B28" s="256"/>
      <c r="C28" s="256"/>
      <c r="D28" s="256" t="s">
        <v>166</v>
      </c>
      <c r="E28" s="254">
        <v>9606827.85</v>
      </c>
      <c r="F28" s="254">
        <v>9603827.85</v>
      </c>
      <c r="G28" s="254">
        <v>3000</v>
      </c>
      <c r="H28" s="254">
        <v>0</v>
      </c>
      <c r="I28" s="254">
        <v>0</v>
      </c>
      <c r="J28" s="254">
        <v>0</v>
      </c>
    </row>
    <row r="29" ht="19.5" customHeight="1" spans="1:10">
      <c r="A29" s="255" t="s">
        <v>167</v>
      </c>
      <c r="B29" s="256"/>
      <c r="C29" s="256"/>
      <c r="D29" s="256" t="s">
        <v>168</v>
      </c>
      <c r="E29" s="254">
        <v>10500</v>
      </c>
      <c r="F29" s="254">
        <v>0</v>
      </c>
      <c r="G29" s="254">
        <v>10500</v>
      </c>
      <c r="H29" s="254">
        <v>0</v>
      </c>
      <c r="I29" s="254">
        <v>0</v>
      </c>
      <c r="J29" s="254">
        <v>0</v>
      </c>
    </row>
    <row r="30" ht="19.5" customHeight="1" spans="1:10">
      <c r="A30" s="255" t="s">
        <v>169</v>
      </c>
      <c r="B30" s="256"/>
      <c r="C30" s="256"/>
      <c r="D30" s="256" t="s">
        <v>170</v>
      </c>
      <c r="E30" s="254">
        <v>646279.2</v>
      </c>
      <c r="F30" s="254">
        <v>0</v>
      </c>
      <c r="G30" s="254">
        <v>646279.2</v>
      </c>
      <c r="H30" s="254">
        <v>0</v>
      </c>
      <c r="I30" s="254">
        <v>0</v>
      </c>
      <c r="J30" s="254">
        <v>0</v>
      </c>
    </row>
    <row r="31" ht="19.5" customHeight="1" spans="1:10">
      <c r="A31" s="255" t="s">
        <v>171</v>
      </c>
      <c r="B31" s="256"/>
      <c r="C31" s="256"/>
      <c r="D31" s="256" t="s">
        <v>172</v>
      </c>
      <c r="E31" s="254">
        <v>77950</v>
      </c>
      <c r="F31" s="254">
        <v>0</v>
      </c>
      <c r="G31" s="254">
        <v>77950</v>
      </c>
      <c r="H31" s="254">
        <v>0</v>
      </c>
      <c r="I31" s="254">
        <v>0</v>
      </c>
      <c r="J31" s="254">
        <v>0</v>
      </c>
    </row>
    <row r="32" ht="19.5" customHeight="1" spans="1:10">
      <c r="A32" s="255" t="s">
        <v>173</v>
      </c>
      <c r="B32" s="256"/>
      <c r="C32" s="256"/>
      <c r="D32" s="256" t="s">
        <v>174</v>
      </c>
      <c r="E32" s="254">
        <v>3168870.66</v>
      </c>
      <c r="F32" s="254">
        <v>0</v>
      </c>
      <c r="G32" s="254">
        <v>3168870.66</v>
      </c>
      <c r="H32" s="254">
        <v>0</v>
      </c>
      <c r="I32" s="254">
        <v>0</v>
      </c>
      <c r="J32" s="254">
        <v>0</v>
      </c>
    </row>
    <row r="33" ht="19.5" customHeight="1" spans="1:10">
      <c r="A33" s="255" t="s">
        <v>175</v>
      </c>
      <c r="B33" s="256"/>
      <c r="C33" s="256"/>
      <c r="D33" s="256" t="s">
        <v>176</v>
      </c>
      <c r="E33" s="254">
        <v>394134.52</v>
      </c>
      <c r="F33" s="254">
        <v>0</v>
      </c>
      <c r="G33" s="254">
        <v>394134.52</v>
      </c>
      <c r="H33" s="254">
        <v>0</v>
      </c>
      <c r="I33" s="254">
        <v>0</v>
      </c>
      <c r="J33" s="254">
        <v>0</v>
      </c>
    </row>
    <row r="34" ht="19.5" customHeight="1" spans="1:10">
      <c r="A34" s="255" t="s">
        <v>177</v>
      </c>
      <c r="B34" s="256"/>
      <c r="C34" s="256"/>
      <c r="D34" s="256" t="s">
        <v>178</v>
      </c>
      <c r="E34" s="254">
        <v>1170</v>
      </c>
      <c r="F34" s="254">
        <v>0</v>
      </c>
      <c r="G34" s="254">
        <v>1170</v>
      </c>
      <c r="H34" s="254">
        <v>0</v>
      </c>
      <c r="I34" s="254">
        <v>0</v>
      </c>
      <c r="J34" s="254">
        <v>0</v>
      </c>
    </row>
    <row r="35" ht="19.5" customHeight="1" spans="1:10">
      <c r="A35" s="255" t="s">
        <v>179</v>
      </c>
      <c r="B35" s="256"/>
      <c r="C35" s="256"/>
      <c r="D35" s="256" t="s">
        <v>180</v>
      </c>
      <c r="E35" s="254">
        <v>6000</v>
      </c>
      <c r="F35" s="254">
        <v>0</v>
      </c>
      <c r="G35" s="254">
        <v>6000</v>
      </c>
      <c r="H35" s="254">
        <v>0</v>
      </c>
      <c r="I35" s="254">
        <v>0</v>
      </c>
      <c r="J35" s="254">
        <v>0</v>
      </c>
    </row>
    <row r="36" ht="19.5" customHeight="1" spans="1:10">
      <c r="A36" s="255" t="s">
        <v>181</v>
      </c>
      <c r="B36" s="256"/>
      <c r="C36" s="256"/>
      <c r="D36" s="256" t="s">
        <v>182</v>
      </c>
      <c r="E36" s="254">
        <v>172004.52</v>
      </c>
      <c r="F36" s="254">
        <v>0</v>
      </c>
      <c r="G36" s="254">
        <v>172004.52</v>
      </c>
      <c r="H36" s="254">
        <v>0</v>
      </c>
      <c r="I36" s="254">
        <v>0</v>
      </c>
      <c r="J36" s="254">
        <v>0</v>
      </c>
    </row>
    <row r="37" ht="19.5" customHeight="1" spans="1:10">
      <c r="A37" s="255" t="s">
        <v>183</v>
      </c>
      <c r="B37" s="256"/>
      <c r="C37" s="256"/>
      <c r="D37" s="256" t="s">
        <v>184</v>
      </c>
      <c r="E37" s="254">
        <v>214960</v>
      </c>
      <c r="F37" s="254">
        <v>0</v>
      </c>
      <c r="G37" s="254">
        <v>214960</v>
      </c>
      <c r="H37" s="254">
        <v>0</v>
      </c>
      <c r="I37" s="254">
        <v>0</v>
      </c>
      <c r="J37" s="254">
        <v>0</v>
      </c>
    </row>
    <row r="38" ht="19.5" customHeight="1" spans="1:10">
      <c r="A38" s="255" t="s">
        <v>185</v>
      </c>
      <c r="B38" s="256"/>
      <c r="C38" s="256"/>
      <c r="D38" s="256" t="s">
        <v>186</v>
      </c>
      <c r="E38" s="254">
        <v>170700</v>
      </c>
      <c r="F38" s="254">
        <v>0</v>
      </c>
      <c r="G38" s="254">
        <v>170700</v>
      </c>
      <c r="H38" s="254">
        <v>0</v>
      </c>
      <c r="I38" s="254">
        <v>0</v>
      </c>
      <c r="J38" s="254">
        <v>0</v>
      </c>
    </row>
    <row r="39" ht="19.5" customHeight="1" spans="1:10">
      <c r="A39" s="255" t="s">
        <v>187</v>
      </c>
      <c r="B39" s="256"/>
      <c r="C39" s="256"/>
      <c r="D39" s="256" t="s">
        <v>188</v>
      </c>
      <c r="E39" s="254">
        <v>170700</v>
      </c>
      <c r="F39" s="254">
        <v>0</v>
      </c>
      <c r="G39" s="254">
        <v>170700</v>
      </c>
      <c r="H39" s="254">
        <v>0</v>
      </c>
      <c r="I39" s="254">
        <v>0</v>
      </c>
      <c r="J39" s="254">
        <v>0</v>
      </c>
    </row>
    <row r="40" ht="19.5" customHeight="1" spans="1:10">
      <c r="A40" s="255" t="s">
        <v>189</v>
      </c>
      <c r="B40" s="256"/>
      <c r="C40" s="256"/>
      <c r="D40" s="256" t="s">
        <v>190</v>
      </c>
      <c r="E40" s="254">
        <v>260460</v>
      </c>
      <c r="F40" s="254">
        <v>0</v>
      </c>
      <c r="G40" s="254">
        <v>260460</v>
      </c>
      <c r="H40" s="254">
        <v>0</v>
      </c>
      <c r="I40" s="254">
        <v>0</v>
      </c>
      <c r="J40" s="254">
        <v>0</v>
      </c>
    </row>
    <row r="41" ht="19.5" customHeight="1" spans="1:10">
      <c r="A41" s="255" t="s">
        <v>191</v>
      </c>
      <c r="B41" s="256"/>
      <c r="C41" s="256"/>
      <c r="D41" s="256" t="s">
        <v>192</v>
      </c>
      <c r="E41" s="254">
        <v>260460</v>
      </c>
      <c r="F41" s="254">
        <v>0</v>
      </c>
      <c r="G41" s="254">
        <v>260460</v>
      </c>
      <c r="H41" s="254">
        <v>0</v>
      </c>
      <c r="I41" s="254">
        <v>0</v>
      </c>
      <c r="J41" s="254">
        <v>0</v>
      </c>
    </row>
    <row r="42" ht="19.5" customHeight="1" spans="1:10">
      <c r="A42" s="255" t="s">
        <v>193</v>
      </c>
      <c r="B42" s="256"/>
      <c r="C42" s="256"/>
      <c r="D42" s="256" t="s">
        <v>194</v>
      </c>
      <c r="E42" s="254">
        <v>260460</v>
      </c>
      <c r="F42" s="254">
        <v>0</v>
      </c>
      <c r="G42" s="254">
        <v>260460</v>
      </c>
      <c r="H42" s="254">
        <v>0</v>
      </c>
      <c r="I42" s="254">
        <v>0</v>
      </c>
      <c r="J42" s="254">
        <v>0</v>
      </c>
    </row>
    <row r="43" ht="19.5" customHeight="1" spans="1:10">
      <c r="A43" s="256" t="s">
        <v>203</v>
      </c>
      <c r="B43" s="256" t="s">
        <v>203</v>
      </c>
      <c r="C43" s="256" t="s">
        <v>203</v>
      </c>
      <c r="D43" s="256" t="s">
        <v>203</v>
      </c>
      <c r="E43" s="256" t="s">
        <v>203</v>
      </c>
      <c r="F43" s="256" t="s">
        <v>203</v>
      </c>
      <c r="G43" s="256" t="s">
        <v>203</v>
      </c>
      <c r="H43" s="256" t="s">
        <v>203</v>
      </c>
      <c r="I43" s="256" t="s">
        <v>203</v>
      </c>
      <c r="J43" s="256" t="s">
        <v>203</v>
      </c>
    </row>
  </sheetData>
  <mergeCells count="4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G39" sqref="G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257" t="s">
        <v>204</v>
      </c>
    </row>
    <row r="2" ht="14.25" spans="9:9">
      <c r="I2" s="246" t="s">
        <v>205</v>
      </c>
    </row>
    <row r="3" ht="14.25" spans="1:9">
      <c r="A3" s="246" t="s">
        <v>2</v>
      </c>
      <c r="I3" s="246" t="s">
        <v>3</v>
      </c>
    </row>
    <row r="4" ht="19.5" customHeight="1" spans="1:9">
      <c r="A4" s="247" t="s">
        <v>206</v>
      </c>
      <c r="B4" s="247" t="s">
        <v>206</v>
      </c>
      <c r="C4" s="247" t="s">
        <v>206</v>
      </c>
      <c r="D4" s="247" t="s">
        <v>207</v>
      </c>
      <c r="E4" s="247" t="s">
        <v>207</v>
      </c>
      <c r="F4" s="247" t="s">
        <v>207</v>
      </c>
      <c r="G4" s="247" t="s">
        <v>207</v>
      </c>
      <c r="H4" s="247" t="s">
        <v>207</v>
      </c>
      <c r="I4" s="247" t="s">
        <v>207</v>
      </c>
    </row>
    <row r="5" ht="19.5" customHeight="1" spans="1:9">
      <c r="A5" s="262" t="s">
        <v>208</v>
      </c>
      <c r="B5" s="262" t="s">
        <v>7</v>
      </c>
      <c r="C5" s="262" t="s">
        <v>209</v>
      </c>
      <c r="D5" s="262" t="s">
        <v>210</v>
      </c>
      <c r="E5" s="262" t="s">
        <v>7</v>
      </c>
      <c r="F5" s="247" t="s">
        <v>128</v>
      </c>
      <c r="G5" s="262" t="s">
        <v>211</v>
      </c>
      <c r="H5" s="262" t="s">
        <v>212</v>
      </c>
      <c r="I5" s="262" t="s">
        <v>213</v>
      </c>
    </row>
    <row r="6" ht="19.5" customHeight="1" spans="1:9">
      <c r="A6" s="262" t="s">
        <v>208</v>
      </c>
      <c r="B6" s="262" t="s">
        <v>7</v>
      </c>
      <c r="C6" s="262" t="s">
        <v>209</v>
      </c>
      <c r="D6" s="262" t="s">
        <v>210</v>
      </c>
      <c r="E6" s="262" t="s">
        <v>7</v>
      </c>
      <c r="F6" s="247" t="s">
        <v>128</v>
      </c>
      <c r="G6" s="262" t="s">
        <v>211</v>
      </c>
      <c r="H6" s="262" t="s">
        <v>212</v>
      </c>
      <c r="I6" s="262" t="s">
        <v>213</v>
      </c>
    </row>
    <row r="7" ht="19.5" customHeight="1" spans="1:9">
      <c r="A7" s="247" t="s">
        <v>214</v>
      </c>
      <c r="B7" s="247"/>
      <c r="C7" s="247" t="s">
        <v>11</v>
      </c>
      <c r="D7" s="247" t="s">
        <v>214</v>
      </c>
      <c r="E7" s="247"/>
      <c r="F7" s="247" t="s">
        <v>12</v>
      </c>
      <c r="G7" s="247" t="s">
        <v>20</v>
      </c>
      <c r="H7" s="247" t="s">
        <v>24</v>
      </c>
      <c r="I7" s="247" t="s">
        <v>28</v>
      </c>
    </row>
    <row r="8" ht="19.5" customHeight="1" spans="1:9">
      <c r="A8" s="248" t="s">
        <v>215</v>
      </c>
      <c r="B8" s="247" t="s">
        <v>11</v>
      </c>
      <c r="C8" s="254">
        <v>16822161.88</v>
      </c>
      <c r="D8" s="256" t="s">
        <v>14</v>
      </c>
      <c r="E8" s="247" t="s">
        <v>22</v>
      </c>
      <c r="F8" s="254">
        <v>0</v>
      </c>
      <c r="G8" s="254">
        <v>0</v>
      </c>
      <c r="H8" s="254">
        <v>0</v>
      </c>
      <c r="I8" s="254">
        <v>0</v>
      </c>
    </row>
    <row r="9" ht="19.5" customHeight="1" spans="1:9">
      <c r="A9" s="248" t="s">
        <v>216</v>
      </c>
      <c r="B9" s="247" t="s">
        <v>12</v>
      </c>
      <c r="C9" s="254">
        <v>260460</v>
      </c>
      <c r="D9" s="256" t="s">
        <v>17</v>
      </c>
      <c r="E9" s="247" t="s">
        <v>26</v>
      </c>
      <c r="F9" s="254">
        <v>0</v>
      </c>
      <c r="G9" s="254">
        <v>0</v>
      </c>
      <c r="H9" s="254">
        <v>0</v>
      </c>
      <c r="I9" s="254">
        <v>0</v>
      </c>
    </row>
    <row r="10" ht="19.5" customHeight="1" spans="1:9">
      <c r="A10" s="248" t="s">
        <v>217</v>
      </c>
      <c r="B10" s="247" t="s">
        <v>20</v>
      </c>
      <c r="C10" s="254">
        <v>0</v>
      </c>
      <c r="D10" s="256" t="s">
        <v>21</v>
      </c>
      <c r="E10" s="247" t="s">
        <v>30</v>
      </c>
      <c r="F10" s="254">
        <v>0</v>
      </c>
      <c r="G10" s="254">
        <v>0</v>
      </c>
      <c r="H10" s="254">
        <v>0</v>
      </c>
      <c r="I10" s="254">
        <v>0</v>
      </c>
    </row>
    <row r="11" ht="19.5" customHeight="1" spans="1:9">
      <c r="A11" s="248"/>
      <c r="B11" s="247" t="s">
        <v>24</v>
      </c>
      <c r="C11" s="259"/>
      <c r="D11" s="256" t="s">
        <v>25</v>
      </c>
      <c r="E11" s="247" t="s">
        <v>34</v>
      </c>
      <c r="F11" s="254">
        <v>0</v>
      </c>
      <c r="G11" s="254">
        <v>0</v>
      </c>
      <c r="H11" s="254">
        <v>0</v>
      </c>
      <c r="I11" s="254">
        <v>0</v>
      </c>
    </row>
    <row r="12" ht="19.5" customHeight="1" spans="1:9">
      <c r="A12" s="248"/>
      <c r="B12" s="247" t="s">
        <v>28</v>
      </c>
      <c r="C12" s="259"/>
      <c r="D12" s="256" t="s">
        <v>29</v>
      </c>
      <c r="E12" s="247" t="s">
        <v>38</v>
      </c>
      <c r="F12" s="254">
        <v>0</v>
      </c>
      <c r="G12" s="254">
        <v>0</v>
      </c>
      <c r="H12" s="254">
        <v>0</v>
      </c>
      <c r="I12" s="254">
        <v>0</v>
      </c>
    </row>
    <row r="13" ht="19.5" customHeight="1" spans="1:9">
      <c r="A13" s="248"/>
      <c r="B13" s="247" t="s">
        <v>32</v>
      </c>
      <c r="C13" s="259"/>
      <c r="D13" s="256" t="s">
        <v>33</v>
      </c>
      <c r="E13" s="247" t="s">
        <v>42</v>
      </c>
      <c r="F13" s="254">
        <v>0</v>
      </c>
      <c r="G13" s="254">
        <v>0</v>
      </c>
      <c r="H13" s="254">
        <v>0</v>
      </c>
      <c r="I13" s="254">
        <v>0</v>
      </c>
    </row>
    <row r="14" ht="19.5" customHeight="1" spans="1:9">
      <c r="A14" s="248"/>
      <c r="B14" s="247" t="s">
        <v>36</v>
      </c>
      <c r="C14" s="259"/>
      <c r="D14" s="256" t="s">
        <v>37</v>
      </c>
      <c r="E14" s="247" t="s">
        <v>45</v>
      </c>
      <c r="F14" s="254">
        <v>0</v>
      </c>
      <c r="G14" s="254">
        <v>0</v>
      </c>
      <c r="H14" s="254">
        <v>0</v>
      </c>
      <c r="I14" s="254">
        <v>0</v>
      </c>
    </row>
    <row r="15" ht="19.5" customHeight="1" spans="1:9">
      <c r="A15" s="248"/>
      <c r="B15" s="247" t="s">
        <v>40</v>
      </c>
      <c r="C15" s="259"/>
      <c r="D15" s="256" t="s">
        <v>41</v>
      </c>
      <c r="E15" s="247" t="s">
        <v>48</v>
      </c>
      <c r="F15" s="254">
        <v>1330052.36</v>
      </c>
      <c r="G15" s="254">
        <v>1330052.36</v>
      </c>
      <c r="H15" s="254">
        <v>0</v>
      </c>
      <c r="I15" s="254">
        <v>0</v>
      </c>
    </row>
    <row r="16" ht="19.5" customHeight="1" spans="1:9">
      <c r="A16" s="248"/>
      <c r="B16" s="247" t="s">
        <v>43</v>
      </c>
      <c r="C16" s="259"/>
      <c r="D16" s="256" t="s">
        <v>44</v>
      </c>
      <c r="E16" s="247" t="s">
        <v>51</v>
      </c>
      <c r="F16" s="254">
        <v>713085.29</v>
      </c>
      <c r="G16" s="254">
        <v>713085.29</v>
      </c>
      <c r="H16" s="254">
        <v>0</v>
      </c>
      <c r="I16" s="254">
        <v>0</v>
      </c>
    </row>
    <row r="17" ht="19.5" customHeight="1" spans="1:9">
      <c r="A17" s="248"/>
      <c r="B17" s="247" t="s">
        <v>46</v>
      </c>
      <c r="C17" s="259"/>
      <c r="D17" s="256" t="s">
        <v>47</v>
      </c>
      <c r="E17" s="247" t="s">
        <v>54</v>
      </c>
      <c r="F17" s="254">
        <v>0</v>
      </c>
      <c r="G17" s="254">
        <v>0</v>
      </c>
      <c r="H17" s="254">
        <v>0</v>
      </c>
      <c r="I17" s="254">
        <v>0</v>
      </c>
    </row>
    <row r="18" ht="19.5" customHeight="1" spans="1:9">
      <c r="A18" s="248"/>
      <c r="B18" s="247" t="s">
        <v>49</v>
      </c>
      <c r="C18" s="259"/>
      <c r="D18" s="256" t="s">
        <v>50</v>
      </c>
      <c r="E18" s="247" t="s">
        <v>57</v>
      </c>
      <c r="F18" s="254">
        <v>0</v>
      </c>
      <c r="G18" s="254">
        <v>0</v>
      </c>
      <c r="H18" s="254">
        <v>0</v>
      </c>
      <c r="I18" s="254">
        <v>0</v>
      </c>
    </row>
    <row r="19" ht="19.5" customHeight="1" spans="1:9">
      <c r="A19" s="248"/>
      <c r="B19" s="247" t="s">
        <v>52</v>
      </c>
      <c r="C19" s="259"/>
      <c r="D19" s="256" t="s">
        <v>53</v>
      </c>
      <c r="E19" s="247" t="s">
        <v>60</v>
      </c>
      <c r="F19" s="254">
        <v>0</v>
      </c>
      <c r="G19" s="254">
        <v>0</v>
      </c>
      <c r="H19" s="254">
        <v>0</v>
      </c>
      <c r="I19" s="254">
        <v>0</v>
      </c>
    </row>
    <row r="20" ht="19.5" customHeight="1" spans="1:9">
      <c r="A20" s="248"/>
      <c r="B20" s="247" t="s">
        <v>55</v>
      </c>
      <c r="C20" s="259"/>
      <c r="D20" s="256" t="s">
        <v>56</v>
      </c>
      <c r="E20" s="247" t="s">
        <v>63</v>
      </c>
      <c r="F20" s="254">
        <v>0</v>
      </c>
      <c r="G20" s="254">
        <v>0</v>
      </c>
      <c r="H20" s="254">
        <v>0</v>
      </c>
      <c r="I20" s="254">
        <v>0</v>
      </c>
    </row>
    <row r="21" ht="19.5" customHeight="1" spans="1:9">
      <c r="A21" s="248"/>
      <c r="B21" s="247" t="s">
        <v>58</v>
      </c>
      <c r="C21" s="259"/>
      <c r="D21" s="256" t="s">
        <v>59</v>
      </c>
      <c r="E21" s="247" t="s">
        <v>66</v>
      </c>
      <c r="F21" s="254">
        <v>0</v>
      </c>
      <c r="G21" s="254">
        <v>0</v>
      </c>
      <c r="H21" s="254">
        <v>0</v>
      </c>
      <c r="I21" s="254">
        <v>0</v>
      </c>
    </row>
    <row r="22" ht="19.5" customHeight="1" spans="1:9">
      <c r="A22" s="248"/>
      <c r="B22" s="247" t="s">
        <v>61</v>
      </c>
      <c r="C22" s="259"/>
      <c r="D22" s="256" t="s">
        <v>62</v>
      </c>
      <c r="E22" s="247" t="s">
        <v>69</v>
      </c>
      <c r="F22" s="254">
        <v>0</v>
      </c>
      <c r="G22" s="254">
        <v>0</v>
      </c>
      <c r="H22" s="254">
        <v>0</v>
      </c>
      <c r="I22" s="254">
        <v>0</v>
      </c>
    </row>
    <row r="23" ht="19.5" customHeight="1" spans="1:9">
      <c r="A23" s="248"/>
      <c r="B23" s="247" t="s">
        <v>64</v>
      </c>
      <c r="C23" s="259"/>
      <c r="D23" s="256" t="s">
        <v>65</v>
      </c>
      <c r="E23" s="247" t="s">
        <v>72</v>
      </c>
      <c r="F23" s="254">
        <v>0</v>
      </c>
      <c r="G23" s="254">
        <v>0</v>
      </c>
      <c r="H23" s="254">
        <v>0</v>
      </c>
      <c r="I23" s="254">
        <v>0</v>
      </c>
    </row>
    <row r="24" ht="19.5" customHeight="1" spans="1:9">
      <c r="A24" s="248"/>
      <c r="B24" s="247" t="s">
        <v>67</v>
      </c>
      <c r="C24" s="259"/>
      <c r="D24" s="256" t="s">
        <v>68</v>
      </c>
      <c r="E24" s="247" t="s">
        <v>75</v>
      </c>
      <c r="F24" s="254">
        <v>0</v>
      </c>
      <c r="G24" s="254">
        <v>0</v>
      </c>
      <c r="H24" s="254">
        <v>0</v>
      </c>
      <c r="I24" s="254">
        <v>0</v>
      </c>
    </row>
    <row r="25" ht="19.5" customHeight="1" spans="1:9">
      <c r="A25" s="248"/>
      <c r="B25" s="247" t="s">
        <v>70</v>
      </c>
      <c r="C25" s="259"/>
      <c r="D25" s="256" t="s">
        <v>71</v>
      </c>
      <c r="E25" s="247" t="s">
        <v>78</v>
      </c>
      <c r="F25" s="254">
        <v>0</v>
      </c>
      <c r="G25" s="254">
        <v>0</v>
      </c>
      <c r="H25" s="254">
        <v>0</v>
      </c>
      <c r="I25" s="254">
        <v>0</v>
      </c>
    </row>
    <row r="26" ht="19.5" customHeight="1" spans="1:9">
      <c r="A26" s="248"/>
      <c r="B26" s="247" t="s">
        <v>73</v>
      </c>
      <c r="C26" s="259"/>
      <c r="D26" s="256" t="s">
        <v>74</v>
      </c>
      <c r="E26" s="247" t="s">
        <v>81</v>
      </c>
      <c r="F26" s="254">
        <v>704932</v>
      </c>
      <c r="G26" s="254">
        <v>704932</v>
      </c>
      <c r="H26" s="254">
        <v>0</v>
      </c>
      <c r="I26" s="254">
        <v>0</v>
      </c>
    </row>
    <row r="27" ht="19.5" customHeight="1" spans="1:9">
      <c r="A27" s="248"/>
      <c r="B27" s="247" t="s">
        <v>76</v>
      </c>
      <c r="C27" s="259"/>
      <c r="D27" s="256" t="s">
        <v>77</v>
      </c>
      <c r="E27" s="247" t="s">
        <v>84</v>
      </c>
      <c r="F27" s="254">
        <v>0</v>
      </c>
      <c r="G27" s="254">
        <v>0</v>
      </c>
      <c r="H27" s="254">
        <v>0</v>
      </c>
      <c r="I27" s="254">
        <v>0</v>
      </c>
    </row>
    <row r="28" ht="19.5" customHeight="1" spans="1:9">
      <c r="A28" s="248"/>
      <c r="B28" s="247" t="s">
        <v>79</v>
      </c>
      <c r="C28" s="259"/>
      <c r="D28" s="248" t="s">
        <v>80</v>
      </c>
      <c r="E28" s="247" t="s">
        <v>87</v>
      </c>
      <c r="F28" s="254">
        <v>0</v>
      </c>
      <c r="G28" s="254">
        <v>0</v>
      </c>
      <c r="H28" s="254">
        <v>0</v>
      </c>
      <c r="I28" s="254">
        <v>0</v>
      </c>
    </row>
    <row r="29" ht="19.5" customHeight="1" spans="1:9">
      <c r="A29" s="248"/>
      <c r="B29" s="247" t="s">
        <v>82</v>
      </c>
      <c r="C29" s="259"/>
      <c r="D29" s="256" t="s">
        <v>83</v>
      </c>
      <c r="E29" s="247" t="s">
        <v>90</v>
      </c>
      <c r="F29" s="254">
        <v>14074092.23</v>
      </c>
      <c r="G29" s="254">
        <v>14074092.23</v>
      </c>
      <c r="H29" s="254">
        <v>0</v>
      </c>
      <c r="I29" s="254">
        <v>0</v>
      </c>
    </row>
    <row r="30" ht="19.5" customHeight="1" spans="1:9">
      <c r="A30" s="248"/>
      <c r="B30" s="247" t="s">
        <v>85</v>
      </c>
      <c r="C30" s="259"/>
      <c r="D30" s="256" t="s">
        <v>86</v>
      </c>
      <c r="E30" s="247" t="s">
        <v>93</v>
      </c>
      <c r="F30" s="254">
        <v>260460</v>
      </c>
      <c r="G30" s="254">
        <v>0</v>
      </c>
      <c r="H30" s="254">
        <v>260460</v>
      </c>
      <c r="I30" s="254">
        <v>0</v>
      </c>
    </row>
    <row r="31" ht="19.5" customHeight="1" spans="1:9">
      <c r="A31" s="248"/>
      <c r="B31" s="247" t="s">
        <v>88</v>
      </c>
      <c r="C31" s="259"/>
      <c r="D31" s="256" t="s">
        <v>89</v>
      </c>
      <c r="E31" s="247" t="s">
        <v>96</v>
      </c>
      <c r="F31" s="254">
        <v>0</v>
      </c>
      <c r="G31" s="254">
        <v>0</v>
      </c>
      <c r="H31" s="254">
        <v>0</v>
      </c>
      <c r="I31" s="254">
        <v>0</v>
      </c>
    </row>
    <row r="32" ht="19.5" customHeight="1" spans="1:9">
      <c r="A32" s="248"/>
      <c r="B32" s="247" t="s">
        <v>91</v>
      </c>
      <c r="C32" s="259"/>
      <c r="D32" s="248" t="s">
        <v>92</v>
      </c>
      <c r="E32" s="247" t="s">
        <v>100</v>
      </c>
      <c r="F32" s="254">
        <v>0</v>
      </c>
      <c r="G32" s="254">
        <v>0</v>
      </c>
      <c r="H32" s="254">
        <v>0</v>
      </c>
      <c r="I32" s="254">
        <v>0</v>
      </c>
    </row>
    <row r="33" ht="19.5" customHeight="1" spans="1:9">
      <c r="A33" s="248"/>
      <c r="B33" s="247" t="s">
        <v>94</v>
      </c>
      <c r="C33" s="259"/>
      <c r="D33" s="248" t="s">
        <v>95</v>
      </c>
      <c r="E33" s="247" t="s">
        <v>104</v>
      </c>
      <c r="F33" s="254">
        <v>0</v>
      </c>
      <c r="G33" s="254">
        <v>0</v>
      </c>
      <c r="H33" s="254">
        <v>0</v>
      </c>
      <c r="I33" s="254">
        <v>0</v>
      </c>
    </row>
    <row r="34" ht="19.5" customHeight="1" spans="1:9">
      <c r="A34" s="247" t="s">
        <v>97</v>
      </c>
      <c r="B34" s="247" t="s">
        <v>98</v>
      </c>
      <c r="C34" s="254">
        <v>17082621.88</v>
      </c>
      <c r="D34" s="247" t="s">
        <v>99</v>
      </c>
      <c r="E34" s="247" t="s">
        <v>108</v>
      </c>
      <c r="F34" s="254">
        <v>17082621.88</v>
      </c>
      <c r="G34" s="254">
        <v>16822161.88</v>
      </c>
      <c r="H34" s="254">
        <v>260460</v>
      </c>
      <c r="I34" s="254">
        <v>0</v>
      </c>
    </row>
    <row r="35" ht="19.5" customHeight="1" spans="1:9">
      <c r="A35" s="248" t="s">
        <v>218</v>
      </c>
      <c r="B35" s="247" t="s">
        <v>102</v>
      </c>
      <c r="C35" s="254">
        <v>0</v>
      </c>
      <c r="D35" s="248" t="s">
        <v>219</v>
      </c>
      <c r="E35" s="247" t="s">
        <v>111</v>
      </c>
      <c r="F35" s="254">
        <v>0</v>
      </c>
      <c r="G35" s="254">
        <v>0</v>
      </c>
      <c r="H35" s="254">
        <v>0</v>
      </c>
      <c r="I35" s="254">
        <v>0</v>
      </c>
    </row>
    <row r="36" ht="19.5" customHeight="1" spans="1:9">
      <c r="A36" s="248" t="s">
        <v>215</v>
      </c>
      <c r="B36" s="247" t="s">
        <v>106</v>
      </c>
      <c r="C36" s="254">
        <v>0</v>
      </c>
      <c r="D36" s="248"/>
      <c r="E36" s="247" t="s">
        <v>220</v>
      </c>
      <c r="F36" s="259"/>
      <c r="G36" s="259"/>
      <c r="H36" s="259"/>
      <c r="I36" s="259"/>
    </row>
    <row r="37" ht="19.5" customHeight="1" spans="1:9">
      <c r="A37" s="248" t="s">
        <v>216</v>
      </c>
      <c r="B37" s="247" t="s">
        <v>110</v>
      </c>
      <c r="C37" s="254">
        <v>0</v>
      </c>
      <c r="D37" s="247"/>
      <c r="E37" s="247" t="s">
        <v>221</v>
      </c>
      <c r="F37" s="259"/>
      <c r="G37" s="259"/>
      <c r="H37" s="259"/>
      <c r="I37" s="259"/>
    </row>
    <row r="38" ht="19.5" customHeight="1" spans="1:9">
      <c r="A38" s="248" t="s">
        <v>217</v>
      </c>
      <c r="B38" s="247" t="s">
        <v>15</v>
      </c>
      <c r="C38" s="254">
        <v>0</v>
      </c>
      <c r="D38" s="248"/>
      <c r="E38" s="247" t="s">
        <v>222</v>
      </c>
      <c r="F38" s="259"/>
      <c r="G38" s="259"/>
      <c r="H38" s="259"/>
      <c r="I38" s="259"/>
    </row>
    <row r="39" ht="19.5" customHeight="1" spans="1:9">
      <c r="A39" s="247" t="s">
        <v>109</v>
      </c>
      <c r="B39" s="247" t="s">
        <v>18</v>
      </c>
      <c r="C39" s="254">
        <v>17082621.88</v>
      </c>
      <c r="D39" s="247" t="s">
        <v>109</v>
      </c>
      <c r="E39" s="247" t="s">
        <v>223</v>
      </c>
      <c r="F39" s="254">
        <v>17082621.88</v>
      </c>
      <c r="G39" s="254">
        <v>16822161.88</v>
      </c>
      <c r="H39" s="254">
        <v>260460</v>
      </c>
      <c r="I39" s="254">
        <v>0</v>
      </c>
    </row>
    <row r="40" ht="19.5" customHeight="1" spans="1:9">
      <c r="A40" s="248" t="s">
        <v>224</v>
      </c>
      <c r="B40" s="248" t="s">
        <v>224</v>
      </c>
      <c r="C40" s="248" t="s">
        <v>224</v>
      </c>
      <c r="D40" s="248" t="s">
        <v>224</v>
      </c>
      <c r="E40" s="248" t="s">
        <v>224</v>
      </c>
      <c r="F40" s="248" t="s">
        <v>224</v>
      </c>
      <c r="G40" s="248" t="s">
        <v>224</v>
      </c>
      <c r="H40" s="248" t="s">
        <v>224</v>
      </c>
      <c r="I40" s="248" t="s">
        <v>224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9"/>
  <sheetViews>
    <sheetView workbookViewId="0">
      <pane xSplit="4" ySplit="9" topLeftCell="H14" activePane="bottomRight" state="frozen"/>
      <selection/>
      <selection pane="topRight"/>
      <selection pane="bottomLeft"/>
      <selection pane="bottomRight" activeCell="O9" sqref="L9 O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257" t="s">
        <v>225</v>
      </c>
    </row>
    <row r="2" ht="14.25" spans="20:20">
      <c r="T2" s="246" t="s">
        <v>226</v>
      </c>
    </row>
    <row r="3" ht="14.25" spans="1:20">
      <c r="A3" s="246" t="s">
        <v>2</v>
      </c>
      <c r="T3" s="246" t="s">
        <v>3</v>
      </c>
    </row>
    <row r="4" ht="19.5" customHeight="1" spans="1:20">
      <c r="A4" s="252" t="s">
        <v>6</v>
      </c>
      <c r="B4" s="252" t="s">
        <v>6</v>
      </c>
      <c r="C4" s="252" t="s">
        <v>6</v>
      </c>
      <c r="D4" s="252" t="s">
        <v>6</v>
      </c>
      <c r="E4" s="252" t="s">
        <v>105</v>
      </c>
      <c r="F4" s="252" t="s">
        <v>105</v>
      </c>
      <c r="G4" s="252" t="s">
        <v>105</v>
      </c>
      <c r="H4" s="252" t="s">
        <v>227</v>
      </c>
      <c r="I4" s="252" t="s">
        <v>227</v>
      </c>
      <c r="J4" s="252" t="s">
        <v>227</v>
      </c>
      <c r="K4" s="252" t="s">
        <v>228</v>
      </c>
      <c r="L4" s="252" t="s">
        <v>228</v>
      </c>
      <c r="M4" s="252" t="s">
        <v>228</v>
      </c>
      <c r="N4" s="252" t="s">
        <v>228</v>
      </c>
      <c r="O4" s="252" t="s">
        <v>228</v>
      </c>
      <c r="P4" s="252" t="s">
        <v>107</v>
      </c>
      <c r="Q4" s="252" t="s">
        <v>107</v>
      </c>
      <c r="R4" s="252" t="s">
        <v>107</v>
      </c>
      <c r="S4" s="252" t="s">
        <v>107</v>
      </c>
      <c r="T4" s="252" t="s">
        <v>107</v>
      </c>
    </row>
    <row r="5" ht="19.5" customHeight="1" spans="1:20">
      <c r="A5" s="252" t="s">
        <v>121</v>
      </c>
      <c r="B5" s="252" t="s">
        <v>121</v>
      </c>
      <c r="C5" s="252" t="s">
        <v>121</v>
      </c>
      <c r="D5" s="252" t="s">
        <v>122</v>
      </c>
      <c r="E5" s="252" t="s">
        <v>128</v>
      </c>
      <c r="F5" s="252" t="s">
        <v>229</v>
      </c>
      <c r="G5" s="252" t="s">
        <v>230</v>
      </c>
      <c r="H5" s="252" t="s">
        <v>128</v>
      </c>
      <c r="I5" s="252" t="s">
        <v>198</v>
      </c>
      <c r="J5" s="252" t="s">
        <v>199</v>
      </c>
      <c r="K5" s="252" t="s">
        <v>128</v>
      </c>
      <c r="L5" s="252" t="s">
        <v>198</v>
      </c>
      <c r="M5" s="252" t="s">
        <v>198</v>
      </c>
      <c r="N5" s="252" t="s">
        <v>198</v>
      </c>
      <c r="O5" s="252" t="s">
        <v>199</v>
      </c>
      <c r="P5" s="252" t="s">
        <v>128</v>
      </c>
      <c r="Q5" s="252" t="s">
        <v>229</v>
      </c>
      <c r="R5" s="252" t="s">
        <v>230</v>
      </c>
      <c r="S5" s="252" t="s">
        <v>230</v>
      </c>
      <c r="T5" s="252" t="s">
        <v>230</v>
      </c>
    </row>
    <row r="6" ht="19.5" customHeight="1" spans="1:20">
      <c r="A6" s="252" t="s">
        <v>121</v>
      </c>
      <c r="B6" s="252" t="s">
        <v>121</v>
      </c>
      <c r="C6" s="252" t="s">
        <v>121</v>
      </c>
      <c r="D6" s="252" t="s">
        <v>122</v>
      </c>
      <c r="E6" s="252" t="s">
        <v>128</v>
      </c>
      <c r="F6" s="252" t="s">
        <v>229</v>
      </c>
      <c r="G6" s="252" t="s">
        <v>230</v>
      </c>
      <c r="H6" s="252" t="s">
        <v>128</v>
      </c>
      <c r="I6" s="252" t="s">
        <v>198</v>
      </c>
      <c r="J6" s="252" t="s">
        <v>199</v>
      </c>
      <c r="K6" s="252" t="s">
        <v>128</v>
      </c>
      <c r="L6" s="252" t="s">
        <v>123</v>
      </c>
      <c r="M6" s="252" t="s">
        <v>231</v>
      </c>
      <c r="N6" s="252" t="s">
        <v>232</v>
      </c>
      <c r="O6" s="252" t="s">
        <v>199</v>
      </c>
      <c r="P6" s="252" t="s">
        <v>128</v>
      </c>
      <c r="Q6" s="252" t="s">
        <v>229</v>
      </c>
      <c r="R6" s="252" t="s">
        <v>123</v>
      </c>
      <c r="S6" s="252" t="s">
        <v>233</v>
      </c>
      <c r="T6" s="252" t="s">
        <v>234</v>
      </c>
    </row>
    <row r="7" ht="19.5" customHeight="1" spans="1:20">
      <c r="A7" s="252" t="s">
        <v>121</v>
      </c>
      <c r="B7" s="252" t="s">
        <v>121</v>
      </c>
      <c r="C7" s="252" t="s">
        <v>121</v>
      </c>
      <c r="D7" s="252" t="s">
        <v>122</v>
      </c>
      <c r="E7" s="252" t="s">
        <v>128</v>
      </c>
      <c r="F7" s="252" t="s">
        <v>229</v>
      </c>
      <c r="G7" s="252" t="s">
        <v>230</v>
      </c>
      <c r="H7" s="252" t="s">
        <v>128</v>
      </c>
      <c r="I7" s="252" t="s">
        <v>198</v>
      </c>
      <c r="J7" s="252" t="s">
        <v>199</v>
      </c>
      <c r="K7" s="252" t="s">
        <v>128</v>
      </c>
      <c r="L7" s="252" t="s">
        <v>123</v>
      </c>
      <c r="M7" s="252" t="s">
        <v>231</v>
      </c>
      <c r="N7" s="252" t="s">
        <v>232</v>
      </c>
      <c r="O7" s="252" t="s">
        <v>199</v>
      </c>
      <c r="P7" s="252" t="s">
        <v>128</v>
      </c>
      <c r="Q7" s="252" t="s">
        <v>229</v>
      </c>
      <c r="R7" s="252" t="s">
        <v>123</v>
      </c>
      <c r="S7" s="252" t="s">
        <v>233</v>
      </c>
      <c r="T7" s="252" t="s">
        <v>234</v>
      </c>
    </row>
    <row r="8" ht="19.5" customHeight="1" spans="1:20">
      <c r="A8" s="252" t="s">
        <v>125</v>
      </c>
      <c r="B8" s="252" t="s">
        <v>126</v>
      </c>
      <c r="C8" s="252" t="s">
        <v>127</v>
      </c>
      <c r="D8" s="252" t="s">
        <v>10</v>
      </c>
      <c r="E8" s="253" t="s">
        <v>11</v>
      </c>
      <c r="F8" s="253" t="s">
        <v>12</v>
      </c>
      <c r="G8" s="253" t="s">
        <v>20</v>
      </c>
      <c r="H8" s="253" t="s">
        <v>24</v>
      </c>
      <c r="I8" s="253" t="s">
        <v>28</v>
      </c>
      <c r="J8" s="253" t="s">
        <v>32</v>
      </c>
      <c r="K8" s="253" t="s">
        <v>36</v>
      </c>
      <c r="L8" s="253" t="s">
        <v>40</v>
      </c>
      <c r="M8" s="253" t="s">
        <v>43</v>
      </c>
      <c r="N8" s="253" t="s">
        <v>46</v>
      </c>
      <c r="O8" s="253" t="s">
        <v>49</v>
      </c>
      <c r="P8" s="253" t="s">
        <v>52</v>
      </c>
      <c r="Q8" s="253" t="s">
        <v>55</v>
      </c>
      <c r="R8" s="253" t="s">
        <v>58</v>
      </c>
      <c r="S8" s="253" t="s">
        <v>61</v>
      </c>
      <c r="T8" s="253" t="s">
        <v>64</v>
      </c>
    </row>
    <row r="9" ht="19.5" customHeight="1" spans="1:20">
      <c r="A9" s="252" t="s">
        <v>125</v>
      </c>
      <c r="B9" s="252" t="s">
        <v>126</v>
      </c>
      <c r="C9" s="252" t="s">
        <v>127</v>
      </c>
      <c r="D9" s="252" t="s">
        <v>128</v>
      </c>
      <c r="E9" s="254">
        <v>0</v>
      </c>
      <c r="F9" s="254">
        <v>0</v>
      </c>
      <c r="G9" s="254">
        <v>0</v>
      </c>
      <c r="H9" s="254">
        <v>16822161.88</v>
      </c>
      <c r="I9" s="254">
        <v>12340359.5</v>
      </c>
      <c r="J9" s="254">
        <v>4481802.38</v>
      </c>
      <c r="K9" s="254">
        <v>16822161.88</v>
      </c>
      <c r="L9" s="254">
        <v>12340359.5</v>
      </c>
      <c r="M9" s="254">
        <v>11555232.21</v>
      </c>
      <c r="N9" s="254">
        <v>785127.29</v>
      </c>
      <c r="O9" s="254">
        <v>4481802.38</v>
      </c>
      <c r="P9" s="254">
        <v>0</v>
      </c>
      <c r="Q9" s="254">
        <v>0</v>
      </c>
      <c r="R9" s="254">
        <v>0</v>
      </c>
      <c r="S9" s="254">
        <v>0</v>
      </c>
      <c r="T9" s="254">
        <v>0</v>
      </c>
    </row>
    <row r="10" ht="19.5" customHeight="1" spans="1:20">
      <c r="A10" s="255" t="s">
        <v>129</v>
      </c>
      <c r="B10" s="256"/>
      <c r="C10" s="256"/>
      <c r="D10" s="256" t="s">
        <v>130</v>
      </c>
      <c r="E10" s="254">
        <v>0</v>
      </c>
      <c r="F10" s="254">
        <v>0</v>
      </c>
      <c r="G10" s="254">
        <v>0</v>
      </c>
      <c r="H10" s="254">
        <v>1330052.36</v>
      </c>
      <c r="I10" s="254">
        <v>1318514.36</v>
      </c>
      <c r="J10" s="254">
        <v>11538</v>
      </c>
      <c r="K10" s="254">
        <v>1330052.36</v>
      </c>
      <c r="L10" s="254">
        <v>1318514.36</v>
      </c>
      <c r="M10" s="254">
        <v>1292904.36</v>
      </c>
      <c r="N10" s="254">
        <v>25610</v>
      </c>
      <c r="O10" s="254">
        <v>11538</v>
      </c>
      <c r="P10" s="254">
        <v>0</v>
      </c>
      <c r="Q10" s="254">
        <v>0</v>
      </c>
      <c r="R10" s="254">
        <v>0</v>
      </c>
      <c r="S10" s="254">
        <v>0</v>
      </c>
      <c r="T10" s="254">
        <v>0</v>
      </c>
    </row>
    <row r="11" ht="19.5" customHeight="1" spans="1:20">
      <c r="A11" s="255" t="s">
        <v>131</v>
      </c>
      <c r="B11" s="256"/>
      <c r="C11" s="256"/>
      <c r="D11" s="256" t="s">
        <v>132</v>
      </c>
      <c r="E11" s="254">
        <v>0</v>
      </c>
      <c r="F11" s="254">
        <v>0</v>
      </c>
      <c r="G11" s="254">
        <v>0</v>
      </c>
      <c r="H11" s="254">
        <v>1318514.36</v>
      </c>
      <c r="I11" s="254">
        <v>1318514.36</v>
      </c>
      <c r="J11" s="254">
        <v>0</v>
      </c>
      <c r="K11" s="254">
        <v>1318514.36</v>
      </c>
      <c r="L11" s="254">
        <v>1318514.36</v>
      </c>
      <c r="M11" s="254">
        <v>1292904.36</v>
      </c>
      <c r="N11" s="254">
        <v>25610</v>
      </c>
      <c r="O11" s="254">
        <v>0</v>
      </c>
      <c r="P11" s="254">
        <v>0</v>
      </c>
      <c r="Q11" s="254">
        <v>0</v>
      </c>
      <c r="R11" s="254">
        <v>0</v>
      </c>
      <c r="S11" s="254">
        <v>0</v>
      </c>
      <c r="T11" s="254">
        <v>0</v>
      </c>
    </row>
    <row r="12" ht="19.5" customHeight="1" spans="1:20">
      <c r="A12" s="255" t="s">
        <v>133</v>
      </c>
      <c r="B12" s="256"/>
      <c r="C12" s="256"/>
      <c r="D12" s="256" t="s">
        <v>134</v>
      </c>
      <c r="E12" s="254">
        <v>0</v>
      </c>
      <c r="F12" s="254">
        <v>0</v>
      </c>
      <c r="G12" s="254">
        <v>0</v>
      </c>
      <c r="H12" s="254">
        <v>367910</v>
      </c>
      <c r="I12" s="254">
        <v>367910</v>
      </c>
      <c r="J12" s="254">
        <v>0</v>
      </c>
      <c r="K12" s="254">
        <v>367910</v>
      </c>
      <c r="L12" s="254">
        <v>367910</v>
      </c>
      <c r="M12" s="254">
        <v>342300</v>
      </c>
      <c r="N12" s="254">
        <v>25610</v>
      </c>
      <c r="O12" s="254">
        <v>0</v>
      </c>
      <c r="P12" s="254">
        <v>0</v>
      </c>
      <c r="Q12" s="254">
        <v>0</v>
      </c>
      <c r="R12" s="254">
        <v>0</v>
      </c>
      <c r="S12" s="254">
        <v>0</v>
      </c>
      <c r="T12" s="254">
        <v>0</v>
      </c>
    </row>
    <row r="13" ht="19.5" customHeight="1" spans="1:20">
      <c r="A13" s="255" t="s">
        <v>135</v>
      </c>
      <c r="B13" s="256"/>
      <c r="C13" s="256"/>
      <c r="D13" s="256" t="s">
        <v>136</v>
      </c>
      <c r="E13" s="254">
        <v>0</v>
      </c>
      <c r="F13" s="254">
        <v>0</v>
      </c>
      <c r="G13" s="254">
        <v>0</v>
      </c>
      <c r="H13" s="254">
        <v>758198.6</v>
      </c>
      <c r="I13" s="254">
        <v>758198.6</v>
      </c>
      <c r="J13" s="254">
        <v>0</v>
      </c>
      <c r="K13" s="254">
        <v>758198.6</v>
      </c>
      <c r="L13" s="254">
        <v>758198.6</v>
      </c>
      <c r="M13" s="254">
        <v>758198.6</v>
      </c>
      <c r="N13" s="254">
        <v>0</v>
      </c>
      <c r="O13" s="254">
        <v>0</v>
      </c>
      <c r="P13" s="254">
        <v>0</v>
      </c>
      <c r="Q13" s="254">
        <v>0</v>
      </c>
      <c r="R13" s="254">
        <v>0</v>
      </c>
      <c r="S13" s="254">
        <v>0</v>
      </c>
      <c r="T13" s="254">
        <v>0</v>
      </c>
    </row>
    <row r="14" ht="19.5" customHeight="1" spans="1:20">
      <c r="A14" s="255" t="s">
        <v>137</v>
      </c>
      <c r="B14" s="256"/>
      <c r="C14" s="256"/>
      <c r="D14" s="256" t="s">
        <v>138</v>
      </c>
      <c r="E14" s="254">
        <v>0</v>
      </c>
      <c r="F14" s="254">
        <v>0</v>
      </c>
      <c r="G14" s="254">
        <v>0</v>
      </c>
      <c r="H14" s="254">
        <v>192405.76</v>
      </c>
      <c r="I14" s="254">
        <v>192405.76</v>
      </c>
      <c r="J14" s="254">
        <v>0</v>
      </c>
      <c r="K14" s="254">
        <v>192405.76</v>
      </c>
      <c r="L14" s="254">
        <v>192405.76</v>
      </c>
      <c r="M14" s="254">
        <v>192405.76</v>
      </c>
      <c r="N14" s="254">
        <v>0</v>
      </c>
      <c r="O14" s="254">
        <v>0</v>
      </c>
      <c r="P14" s="254">
        <v>0</v>
      </c>
      <c r="Q14" s="254">
        <v>0</v>
      </c>
      <c r="R14" s="254">
        <v>0</v>
      </c>
      <c r="S14" s="254">
        <v>0</v>
      </c>
      <c r="T14" s="254">
        <v>0</v>
      </c>
    </row>
    <row r="15" ht="19.5" customHeight="1" spans="1:20">
      <c r="A15" s="255" t="s">
        <v>139</v>
      </c>
      <c r="B15" s="256"/>
      <c r="C15" s="256"/>
      <c r="D15" s="256" t="s">
        <v>140</v>
      </c>
      <c r="E15" s="254">
        <v>0</v>
      </c>
      <c r="F15" s="254">
        <v>0</v>
      </c>
      <c r="G15" s="254">
        <v>0</v>
      </c>
      <c r="H15" s="254">
        <v>11538</v>
      </c>
      <c r="I15" s="254">
        <v>0</v>
      </c>
      <c r="J15" s="254">
        <v>11538</v>
      </c>
      <c r="K15" s="254">
        <v>11538</v>
      </c>
      <c r="L15" s="254">
        <v>0</v>
      </c>
      <c r="M15" s="254">
        <v>0</v>
      </c>
      <c r="N15" s="254">
        <v>0</v>
      </c>
      <c r="O15" s="254">
        <v>11538</v>
      </c>
      <c r="P15" s="254">
        <v>0</v>
      </c>
      <c r="Q15" s="254">
        <v>0</v>
      </c>
      <c r="R15" s="254">
        <v>0</v>
      </c>
      <c r="S15" s="254">
        <v>0</v>
      </c>
      <c r="T15" s="254">
        <v>0</v>
      </c>
    </row>
    <row r="16" ht="19.5" customHeight="1" spans="1:20">
      <c r="A16" s="255" t="s">
        <v>141</v>
      </c>
      <c r="B16" s="256"/>
      <c r="C16" s="256"/>
      <c r="D16" s="256" t="s">
        <v>142</v>
      </c>
      <c r="E16" s="254">
        <v>0</v>
      </c>
      <c r="F16" s="254">
        <v>0</v>
      </c>
      <c r="G16" s="254">
        <v>0</v>
      </c>
      <c r="H16" s="254">
        <v>11538</v>
      </c>
      <c r="I16" s="254">
        <v>0</v>
      </c>
      <c r="J16" s="254">
        <v>11538</v>
      </c>
      <c r="K16" s="254">
        <v>11538</v>
      </c>
      <c r="L16" s="254">
        <v>0</v>
      </c>
      <c r="M16" s="254">
        <v>0</v>
      </c>
      <c r="N16" s="254">
        <v>0</v>
      </c>
      <c r="O16" s="254">
        <v>11538</v>
      </c>
      <c r="P16" s="254">
        <v>0</v>
      </c>
      <c r="Q16" s="254">
        <v>0</v>
      </c>
      <c r="R16" s="254">
        <v>0</v>
      </c>
      <c r="S16" s="254">
        <v>0</v>
      </c>
      <c r="T16" s="254">
        <v>0</v>
      </c>
    </row>
    <row r="17" ht="19.5" customHeight="1" spans="1:20">
      <c r="A17" s="255" t="s">
        <v>143</v>
      </c>
      <c r="B17" s="256"/>
      <c r="C17" s="256"/>
      <c r="D17" s="256" t="s">
        <v>144</v>
      </c>
      <c r="E17" s="254">
        <v>0</v>
      </c>
      <c r="F17" s="254">
        <v>0</v>
      </c>
      <c r="G17" s="254">
        <v>0</v>
      </c>
      <c r="H17" s="254">
        <v>713085.29</v>
      </c>
      <c r="I17" s="254">
        <v>713085.29</v>
      </c>
      <c r="J17" s="254">
        <v>0</v>
      </c>
      <c r="K17" s="254">
        <v>713085.29</v>
      </c>
      <c r="L17" s="254">
        <v>713085.29</v>
      </c>
      <c r="M17" s="254">
        <v>713085.29</v>
      </c>
      <c r="N17" s="254">
        <v>0</v>
      </c>
      <c r="O17" s="254">
        <v>0</v>
      </c>
      <c r="P17" s="254">
        <v>0</v>
      </c>
      <c r="Q17" s="254">
        <v>0</v>
      </c>
      <c r="R17" s="254">
        <v>0</v>
      </c>
      <c r="S17" s="254">
        <v>0</v>
      </c>
      <c r="T17" s="254">
        <v>0</v>
      </c>
    </row>
    <row r="18" ht="19.5" customHeight="1" spans="1:20">
      <c r="A18" s="255" t="s">
        <v>145</v>
      </c>
      <c r="B18" s="256"/>
      <c r="C18" s="256"/>
      <c r="D18" s="256" t="s">
        <v>146</v>
      </c>
      <c r="E18" s="254">
        <v>0</v>
      </c>
      <c r="F18" s="254">
        <v>0</v>
      </c>
      <c r="G18" s="254">
        <v>0</v>
      </c>
      <c r="H18" s="254">
        <v>713085.29</v>
      </c>
      <c r="I18" s="254">
        <v>713085.29</v>
      </c>
      <c r="J18" s="254">
        <v>0</v>
      </c>
      <c r="K18" s="254">
        <v>713085.29</v>
      </c>
      <c r="L18" s="254">
        <v>713085.29</v>
      </c>
      <c r="M18" s="254">
        <v>713085.29</v>
      </c>
      <c r="N18" s="254">
        <v>0</v>
      </c>
      <c r="O18" s="254">
        <v>0</v>
      </c>
      <c r="P18" s="254">
        <v>0</v>
      </c>
      <c r="Q18" s="254">
        <v>0</v>
      </c>
      <c r="R18" s="254">
        <v>0</v>
      </c>
      <c r="S18" s="254">
        <v>0</v>
      </c>
      <c r="T18" s="254">
        <v>0</v>
      </c>
    </row>
    <row r="19" ht="19.5" customHeight="1" spans="1:20">
      <c r="A19" s="255" t="s">
        <v>147</v>
      </c>
      <c r="B19" s="256"/>
      <c r="C19" s="256"/>
      <c r="D19" s="256" t="s">
        <v>148</v>
      </c>
      <c r="E19" s="254">
        <v>0</v>
      </c>
      <c r="F19" s="254">
        <v>0</v>
      </c>
      <c r="G19" s="254">
        <v>0</v>
      </c>
      <c r="H19" s="254">
        <v>352475.71</v>
      </c>
      <c r="I19" s="254">
        <v>352475.71</v>
      </c>
      <c r="J19" s="254">
        <v>0</v>
      </c>
      <c r="K19" s="254">
        <v>352475.71</v>
      </c>
      <c r="L19" s="254">
        <v>352475.71</v>
      </c>
      <c r="M19" s="254">
        <v>352475.71</v>
      </c>
      <c r="N19" s="254">
        <v>0</v>
      </c>
      <c r="O19" s="254">
        <v>0</v>
      </c>
      <c r="P19" s="254">
        <v>0</v>
      </c>
      <c r="Q19" s="254">
        <v>0</v>
      </c>
      <c r="R19" s="254">
        <v>0</v>
      </c>
      <c r="S19" s="254">
        <v>0</v>
      </c>
      <c r="T19" s="254">
        <v>0</v>
      </c>
    </row>
    <row r="20" ht="19.5" customHeight="1" spans="1:20">
      <c r="A20" s="255" t="s">
        <v>149</v>
      </c>
      <c r="B20" s="256"/>
      <c r="C20" s="256"/>
      <c r="D20" s="256" t="s">
        <v>150</v>
      </c>
      <c r="E20" s="254">
        <v>0</v>
      </c>
      <c r="F20" s="254">
        <v>0</v>
      </c>
      <c r="G20" s="254">
        <v>0</v>
      </c>
      <c r="H20" s="254">
        <v>55893.99</v>
      </c>
      <c r="I20" s="254">
        <v>55893.99</v>
      </c>
      <c r="J20" s="254">
        <v>0</v>
      </c>
      <c r="K20" s="254">
        <v>55893.99</v>
      </c>
      <c r="L20" s="254">
        <v>55893.99</v>
      </c>
      <c r="M20" s="254">
        <v>55893.99</v>
      </c>
      <c r="N20" s="254">
        <v>0</v>
      </c>
      <c r="O20" s="254">
        <v>0</v>
      </c>
      <c r="P20" s="254">
        <v>0</v>
      </c>
      <c r="Q20" s="254">
        <v>0</v>
      </c>
      <c r="R20" s="254">
        <v>0</v>
      </c>
      <c r="S20" s="254">
        <v>0</v>
      </c>
      <c r="T20" s="254">
        <v>0</v>
      </c>
    </row>
    <row r="21" ht="19.5" customHeight="1" spans="1:20">
      <c r="A21" s="255" t="s">
        <v>151</v>
      </c>
      <c r="B21" s="256"/>
      <c r="C21" s="256"/>
      <c r="D21" s="256" t="s">
        <v>152</v>
      </c>
      <c r="E21" s="254">
        <v>0</v>
      </c>
      <c r="F21" s="254">
        <v>0</v>
      </c>
      <c r="G21" s="254">
        <v>0</v>
      </c>
      <c r="H21" s="254">
        <v>295238.27</v>
      </c>
      <c r="I21" s="254">
        <v>295238.27</v>
      </c>
      <c r="J21" s="254">
        <v>0</v>
      </c>
      <c r="K21" s="254">
        <v>295238.27</v>
      </c>
      <c r="L21" s="254">
        <v>295238.27</v>
      </c>
      <c r="M21" s="254">
        <v>295238.27</v>
      </c>
      <c r="N21" s="254">
        <v>0</v>
      </c>
      <c r="O21" s="254">
        <v>0</v>
      </c>
      <c r="P21" s="254">
        <v>0</v>
      </c>
      <c r="Q21" s="254">
        <v>0</v>
      </c>
      <c r="R21" s="254">
        <v>0</v>
      </c>
      <c r="S21" s="254">
        <v>0</v>
      </c>
      <c r="T21" s="254">
        <v>0</v>
      </c>
    </row>
    <row r="22" ht="19.5" customHeight="1" spans="1:20">
      <c r="A22" s="255" t="s">
        <v>153</v>
      </c>
      <c r="B22" s="256"/>
      <c r="C22" s="256"/>
      <c r="D22" s="256" t="s">
        <v>154</v>
      </c>
      <c r="E22" s="254">
        <v>0</v>
      </c>
      <c r="F22" s="254">
        <v>0</v>
      </c>
      <c r="G22" s="254">
        <v>0</v>
      </c>
      <c r="H22" s="254">
        <v>9477.32</v>
      </c>
      <c r="I22" s="254">
        <v>9477.32</v>
      </c>
      <c r="J22" s="254">
        <v>0</v>
      </c>
      <c r="K22" s="254">
        <v>9477.32</v>
      </c>
      <c r="L22" s="254">
        <v>9477.32</v>
      </c>
      <c r="M22" s="254">
        <v>9477.32</v>
      </c>
      <c r="N22" s="254">
        <v>0</v>
      </c>
      <c r="O22" s="254">
        <v>0</v>
      </c>
      <c r="P22" s="254">
        <v>0</v>
      </c>
      <c r="Q22" s="254">
        <v>0</v>
      </c>
      <c r="R22" s="254">
        <v>0</v>
      </c>
      <c r="S22" s="254">
        <v>0</v>
      </c>
      <c r="T22" s="254">
        <v>0</v>
      </c>
    </row>
    <row r="23" ht="19.5" customHeight="1" spans="1:20">
      <c r="A23" s="255" t="s">
        <v>155</v>
      </c>
      <c r="B23" s="256"/>
      <c r="C23" s="256"/>
      <c r="D23" s="256" t="s">
        <v>156</v>
      </c>
      <c r="E23" s="254">
        <v>0</v>
      </c>
      <c r="F23" s="254">
        <v>0</v>
      </c>
      <c r="G23" s="254">
        <v>0</v>
      </c>
      <c r="H23" s="254">
        <v>704932</v>
      </c>
      <c r="I23" s="254">
        <v>704932</v>
      </c>
      <c r="J23" s="254">
        <v>0</v>
      </c>
      <c r="K23" s="254">
        <v>704932</v>
      </c>
      <c r="L23" s="254">
        <v>704932</v>
      </c>
      <c r="M23" s="254">
        <v>704932</v>
      </c>
      <c r="N23" s="254">
        <v>0</v>
      </c>
      <c r="O23" s="254">
        <v>0</v>
      </c>
      <c r="P23" s="254">
        <v>0</v>
      </c>
      <c r="Q23" s="254">
        <v>0</v>
      </c>
      <c r="R23" s="254">
        <v>0</v>
      </c>
      <c r="S23" s="254">
        <v>0</v>
      </c>
      <c r="T23" s="254">
        <v>0</v>
      </c>
    </row>
    <row r="24" ht="19.5" customHeight="1" spans="1:20">
      <c r="A24" s="255" t="s">
        <v>157</v>
      </c>
      <c r="B24" s="256"/>
      <c r="C24" s="256"/>
      <c r="D24" s="256" t="s">
        <v>158</v>
      </c>
      <c r="E24" s="254">
        <v>0</v>
      </c>
      <c r="F24" s="254">
        <v>0</v>
      </c>
      <c r="G24" s="254">
        <v>0</v>
      </c>
      <c r="H24" s="254">
        <v>704932</v>
      </c>
      <c r="I24" s="254">
        <v>704932</v>
      </c>
      <c r="J24" s="254">
        <v>0</v>
      </c>
      <c r="K24" s="254">
        <v>704932</v>
      </c>
      <c r="L24" s="254">
        <v>704932</v>
      </c>
      <c r="M24" s="254">
        <v>704932</v>
      </c>
      <c r="N24" s="254">
        <v>0</v>
      </c>
      <c r="O24" s="254">
        <v>0</v>
      </c>
      <c r="P24" s="254">
        <v>0</v>
      </c>
      <c r="Q24" s="254">
        <v>0</v>
      </c>
      <c r="R24" s="254">
        <v>0</v>
      </c>
      <c r="S24" s="254">
        <v>0</v>
      </c>
      <c r="T24" s="254">
        <v>0</v>
      </c>
    </row>
    <row r="25" ht="19.5" customHeight="1" spans="1:20">
      <c r="A25" s="255" t="s">
        <v>159</v>
      </c>
      <c r="B25" s="256"/>
      <c r="C25" s="256"/>
      <c r="D25" s="256" t="s">
        <v>160</v>
      </c>
      <c r="E25" s="254">
        <v>0</v>
      </c>
      <c r="F25" s="254">
        <v>0</v>
      </c>
      <c r="G25" s="254">
        <v>0</v>
      </c>
      <c r="H25" s="254">
        <v>704932</v>
      </c>
      <c r="I25" s="254">
        <v>704932</v>
      </c>
      <c r="J25" s="254">
        <v>0</v>
      </c>
      <c r="K25" s="254">
        <v>704932</v>
      </c>
      <c r="L25" s="254">
        <v>704932</v>
      </c>
      <c r="M25" s="254">
        <v>704932</v>
      </c>
      <c r="N25" s="254">
        <v>0</v>
      </c>
      <c r="O25" s="254">
        <v>0</v>
      </c>
      <c r="P25" s="254">
        <v>0</v>
      </c>
      <c r="Q25" s="254">
        <v>0</v>
      </c>
      <c r="R25" s="254">
        <v>0</v>
      </c>
      <c r="S25" s="254">
        <v>0</v>
      </c>
      <c r="T25" s="254">
        <v>0</v>
      </c>
    </row>
    <row r="26" ht="19.5" customHeight="1" spans="1:20">
      <c r="A26" s="255" t="s">
        <v>161</v>
      </c>
      <c r="B26" s="256"/>
      <c r="C26" s="256"/>
      <c r="D26" s="256" t="s">
        <v>162</v>
      </c>
      <c r="E26" s="254">
        <v>0</v>
      </c>
      <c r="F26" s="254">
        <v>0</v>
      </c>
      <c r="G26" s="254">
        <v>0</v>
      </c>
      <c r="H26" s="254">
        <v>14074092.23</v>
      </c>
      <c r="I26" s="254">
        <v>9603827.85</v>
      </c>
      <c r="J26" s="254">
        <v>4470264.38</v>
      </c>
      <c r="K26" s="254">
        <v>14074092.23</v>
      </c>
      <c r="L26" s="254">
        <v>9603827.85</v>
      </c>
      <c r="M26" s="254">
        <v>8844310.56</v>
      </c>
      <c r="N26" s="254">
        <v>759517.29</v>
      </c>
      <c r="O26" s="254">
        <v>4470264.38</v>
      </c>
      <c r="P26" s="254">
        <v>0</v>
      </c>
      <c r="Q26" s="254">
        <v>0</v>
      </c>
      <c r="R26" s="254">
        <v>0</v>
      </c>
      <c r="S26" s="254">
        <v>0</v>
      </c>
      <c r="T26" s="254">
        <v>0</v>
      </c>
    </row>
    <row r="27" ht="19.5" customHeight="1" spans="1:20">
      <c r="A27" s="255" t="s">
        <v>163</v>
      </c>
      <c r="B27" s="256"/>
      <c r="C27" s="256"/>
      <c r="D27" s="256" t="s">
        <v>164</v>
      </c>
      <c r="E27" s="254">
        <v>0</v>
      </c>
      <c r="F27" s="254">
        <v>0</v>
      </c>
      <c r="G27" s="254">
        <v>0</v>
      </c>
      <c r="H27" s="254">
        <v>13510427.71</v>
      </c>
      <c r="I27" s="254">
        <v>9603827.85</v>
      </c>
      <c r="J27" s="254">
        <v>3906599.86</v>
      </c>
      <c r="K27" s="254">
        <v>13510427.71</v>
      </c>
      <c r="L27" s="254">
        <v>9603827.85</v>
      </c>
      <c r="M27" s="254">
        <v>8844310.56</v>
      </c>
      <c r="N27" s="254">
        <v>759517.29</v>
      </c>
      <c r="O27" s="254">
        <v>3906599.86</v>
      </c>
      <c r="P27" s="254">
        <v>0</v>
      </c>
      <c r="Q27" s="254">
        <v>0</v>
      </c>
      <c r="R27" s="254">
        <v>0</v>
      </c>
      <c r="S27" s="254">
        <v>0</v>
      </c>
      <c r="T27" s="254">
        <v>0</v>
      </c>
    </row>
    <row r="28" ht="19.5" customHeight="1" spans="1:20">
      <c r="A28" s="255" t="s">
        <v>165</v>
      </c>
      <c r="B28" s="256"/>
      <c r="C28" s="256"/>
      <c r="D28" s="256" t="s">
        <v>166</v>
      </c>
      <c r="E28" s="254">
        <v>0</v>
      </c>
      <c r="F28" s="254">
        <v>0</v>
      </c>
      <c r="G28" s="254">
        <v>0</v>
      </c>
      <c r="H28" s="254">
        <v>9606827.85</v>
      </c>
      <c r="I28" s="254">
        <v>9603827.85</v>
      </c>
      <c r="J28" s="254">
        <v>3000</v>
      </c>
      <c r="K28" s="254">
        <v>9606827.85</v>
      </c>
      <c r="L28" s="254">
        <v>9603827.85</v>
      </c>
      <c r="M28" s="254">
        <v>8844310.56</v>
      </c>
      <c r="N28" s="254">
        <v>759517.29</v>
      </c>
      <c r="O28" s="254">
        <v>3000</v>
      </c>
      <c r="P28" s="254">
        <v>0</v>
      </c>
      <c r="Q28" s="254">
        <v>0</v>
      </c>
      <c r="R28" s="254">
        <v>0</v>
      </c>
      <c r="S28" s="254">
        <v>0</v>
      </c>
      <c r="T28" s="254">
        <v>0</v>
      </c>
    </row>
    <row r="29" ht="19.5" customHeight="1" spans="1:20">
      <c r="A29" s="255" t="s">
        <v>167</v>
      </c>
      <c r="B29" s="256"/>
      <c r="C29" s="256"/>
      <c r="D29" s="256" t="s">
        <v>168</v>
      </c>
      <c r="E29" s="254">
        <v>0</v>
      </c>
      <c r="F29" s="254">
        <v>0</v>
      </c>
      <c r="G29" s="254">
        <v>0</v>
      </c>
      <c r="H29" s="254">
        <v>10500</v>
      </c>
      <c r="I29" s="254">
        <v>0</v>
      </c>
      <c r="J29" s="254">
        <v>10500</v>
      </c>
      <c r="K29" s="254">
        <v>10500</v>
      </c>
      <c r="L29" s="254">
        <v>0</v>
      </c>
      <c r="M29" s="254">
        <v>0</v>
      </c>
      <c r="N29" s="254">
        <v>0</v>
      </c>
      <c r="O29" s="254">
        <v>10500</v>
      </c>
      <c r="P29" s="254">
        <v>0</v>
      </c>
      <c r="Q29" s="254">
        <v>0</v>
      </c>
      <c r="R29" s="254">
        <v>0</v>
      </c>
      <c r="S29" s="254">
        <v>0</v>
      </c>
      <c r="T29" s="254">
        <v>0</v>
      </c>
    </row>
    <row r="30" ht="19.5" customHeight="1" spans="1:20">
      <c r="A30" s="255" t="s">
        <v>169</v>
      </c>
      <c r="B30" s="256"/>
      <c r="C30" s="256"/>
      <c r="D30" s="256" t="s">
        <v>170</v>
      </c>
      <c r="E30" s="254">
        <v>0</v>
      </c>
      <c r="F30" s="254">
        <v>0</v>
      </c>
      <c r="G30" s="254">
        <v>0</v>
      </c>
      <c r="H30" s="254">
        <v>646279.2</v>
      </c>
      <c r="I30" s="254">
        <v>0</v>
      </c>
      <c r="J30" s="254">
        <v>646279.2</v>
      </c>
      <c r="K30" s="254">
        <v>646279.2</v>
      </c>
      <c r="L30" s="254">
        <v>0</v>
      </c>
      <c r="M30" s="254">
        <v>0</v>
      </c>
      <c r="N30" s="254">
        <v>0</v>
      </c>
      <c r="O30" s="254">
        <v>646279.2</v>
      </c>
      <c r="P30" s="254">
        <v>0</v>
      </c>
      <c r="Q30" s="254">
        <v>0</v>
      </c>
      <c r="R30" s="254">
        <v>0</v>
      </c>
      <c r="S30" s="254">
        <v>0</v>
      </c>
      <c r="T30" s="254">
        <v>0</v>
      </c>
    </row>
    <row r="31" ht="19.5" customHeight="1" spans="1:20">
      <c r="A31" s="255" t="s">
        <v>171</v>
      </c>
      <c r="B31" s="256"/>
      <c r="C31" s="256"/>
      <c r="D31" s="256" t="s">
        <v>172</v>
      </c>
      <c r="E31" s="254">
        <v>0</v>
      </c>
      <c r="F31" s="254">
        <v>0</v>
      </c>
      <c r="G31" s="254">
        <v>0</v>
      </c>
      <c r="H31" s="254">
        <v>77950</v>
      </c>
      <c r="I31" s="254">
        <v>0</v>
      </c>
      <c r="J31" s="254">
        <v>77950</v>
      </c>
      <c r="K31" s="254">
        <v>77950</v>
      </c>
      <c r="L31" s="254">
        <v>0</v>
      </c>
      <c r="M31" s="254">
        <v>0</v>
      </c>
      <c r="N31" s="254">
        <v>0</v>
      </c>
      <c r="O31" s="254">
        <v>77950</v>
      </c>
      <c r="P31" s="254">
        <v>0</v>
      </c>
      <c r="Q31" s="254">
        <v>0</v>
      </c>
      <c r="R31" s="254">
        <v>0</v>
      </c>
      <c r="S31" s="254">
        <v>0</v>
      </c>
      <c r="T31" s="254">
        <v>0</v>
      </c>
    </row>
    <row r="32" ht="19.5" customHeight="1" spans="1:20">
      <c r="A32" s="255" t="s">
        <v>173</v>
      </c>
      <c r="B32" s="256"/>
      <c r="C32" s="256"/>
      <c r="D32" s="256" t="s">
        <v>174</v>
      </c>
      <c r="E32" s="254">
        <v>0</v>
      </c>
      <c r="F32" s="254">
        <v>0</v>
      </c>
      <c r="G32" s="254">
        <v>0</v>
      </c>
      <c r="H32" s="254">
        <v>3168870.66</v>
      </c>
      <c r="I32" s="254">
        <v>0</v>
      </c>
      <c r="J32" s="254">
        <v>3168870.66</v>
      </c>
      <c r="K32" s="254">
        <v>3168870.66</v>
      </c>
      <c r="L32" s="254">
        <v>0</v>
      </c>
      <c r="M32" s="254">
        <v>0</v>
      </c>
      <c r="N32" s="254">
        <v>0</v>
      </c>
      <c r="O32" s="254">
        <v>3168870.66</v>
      </c>
      <c r="P32" s="254">
        <v>0</v>
      </c>
      <c r="Q32" s="254">
        <v>0</v>
      </c>
      <c r="R32" s="254">
        <v>0</v>
      </c>
      <c r="S32" s="254">
        <v>0</v>
      </c>
      <c r="T32" s="254">
        <v>0</v>
      </c>
    </row>
    <row r="33" ht="19.5" customHeight="1" spans="1:20">
      <c r="A33" s="255" t="s">
        <v>175</v>
      </c>
      <c r="B33" s="256"/>
      <c r="C33" s="256"/>
      <c r="D33" s="256" t="s">
        <v>176</v>
      </c>
      <c r="E33" s="254">
        <v>0</v>
      </c>
      <c r="F33" s="254">
        <v>0</v>
      </c>
      <c r="G33" s="254">
        <v>0</v>
      </c>
      <c r="H33" s="254">
        <v>392964.52</v>
      </c>
      <c r="I33" s="254">
        <v>0</v>
      </c>
      <c r="J33" s="254">
        <v>392964.52</v>
      </c>
      <c r="K33" s="254">
        <v>392964.52</v>
      </c>
      <c r="L33" s="254">
        <v>0</v>
      </c>
      <c r="M33" s="254">
        <v>0</v>
      </c>
      <c r="N33" s="254">
        <v>0</v>
      </c>
      <c r="O33" s="254">
        <v>392964.52</v>
      </c>
      <c r="P33" s="254">
        <v>0</v>
      </c>
      <c r="Q33" s="254">
        <v>0</v>
      </c>
      <c r="R33" s="254">
        <v>0</v>
      </c>
      <c r="S33" s="254">
        <v>0</v>
      </c>
      <c r="T33" s="254">
        <v>0</v>
      </c>
    </row>
    <row r="34" ht="19.5" customHeight="1" spans="1:20">
      <c r="A34" s="255" t="s">
        <v>179</v>
      </c>
      <c r="B34" s="256"/>
      <c r="C34" s="256"/>
      <c r="D34" s="256" t="s">
        <v>180</v>
      </c>
      <c r="E34" s="254">
        <v>0</v>
      </c>
      <c r="F34" s="254">
        <v>0</v>
      </c>
      <c r="G34" s="254">
        <v>0</v>
      </c>
      <c r="H34" s="254">
        <v>6000</v>
      </c>
      <c r="I34" s="254">
        <v>0</v>
      </c>
      <c r="J34" s="254">
        <v>6000</v>
      </c>
      <c r="K34" s="254">
        <v>6000</v>
      </c>
      <c r="L34" s="254">
        <v>0</v>
      </c>
      <c r="M34" s="254">
        <v>0</v>
      </c>
      <c r="N34" s="254">
        <v>0</v>
      </c>
      <c r="O34" s="254">
        <v>6000</v>
      </c>
      <c r="P34" s="254">
        <v>0</v>
      </c>
      <c r="Q34" s="254">
        <v>0</v>
      </c>
      <c r="R34" s="254">
        <v>0</v>
      </c>
      <c r="S34" s="254">
        <v>0</v>
      </c>
      <c r="T34" s="254">
        <v>0</v>
      </c>
    </row>
    <row r="35" ht="19.5" customHeight="1" spans="1:20">
      <c r="A35" s="255" t="s">
        <v>181</v>
      </c>
      <c r="B35" s="256"/>
      <c r="C35" s="256"/>
      <c r="D35" s="256" t="s">
        <v>182</v>
      </c>
      <c r="E35" s="254">
        <v>0</v>
      </c>
      <c r="F35" s="254">
        <v>0</v>
      </c>
      <c r="G35" s="254">
        <v>0</v>
      </c>
      <c r="H35" s="254">
        <v>172004.52</v>
      </c>
      <c r="I35" s="254">
        <v>0</v>
      </c>
      <c r="J35" s="254">
        <v>172004.52</v>
      </c>
      <c r="K35" s="254">
        <v>172004.52</v>
      </c>
      <c r="L35" s="254">
        <v>0</v>
      </c>
      <c r="M35" s="254">
        <v>0</v>
      </c>
      <c r="N35" s="254">
        <v>0</v>
      </c>
      <c r="O35" s="254">
        <v>172004.52</v>
      </c>
      <c r="P35" s="254">
        <v>0</v>
      </c>
      <c r="Q35" s="254">
        <v>0</v>
      </c>
      <c r="R35" s="254">
        <v>0</v>
      </c>
      <c r="S35" s="254">
        <v>0</v>
      </c>
      <c r="T35" s="254">
        <v>0</v>
      </c>
    </row>
    <row r="36" ht="19.5" customHeight="1" spans="1:20">
      <c r="A36" s="255" t="s">
        <v>183</v>
      </c>
      <c r="B36" s="256"/>
      <c r="C36" s="256"/>
      <c r="D36" s="256" t="s">
        <v>184</v>
      </c>
      <c r="E36" s="254">
        <v>0</v>
      </c>
      <c r="F36" s="254">
        <v>0</v>
      </c>
      <c r="G36" s="254">
        <v>0</v>
      </c>
      <c r="H36" s="254">
        <v>214960</v>
      </c>
      <c r="I36" s="254">
        <v>0</v>
      </c>
      <c r="J36" s="254">
        <v>214960</v>
      </c>
      <c r="K36" s="254">
        <v>214960</v>
      </c>
      <c r="L36" s="254">
        <v>0</v>
      </c>
      <c r="M36" s="254">
        <v>0</v>
      </c>
      <c r="N36" s="254">
        <v>0</v>
      </c>
      <c r="O36" s="254">
        <v>214960</v>
      </c>
      <c r="P36" s="254">
        <v>0</v>
      </c>
      <c r="Q36" s="254">
        <v>0</v>
      </c>
      <c r="R36" s="254">
        <v>0</v>
      </c>
      <c r="S36" s="254">
        <v>0</v>
      </c>
      <c r="T36" s="254">
        <v>0</v>
      </c>
    </row>
    <row r="37" ht="19.5" customHeight="1" spans="1:20">
      <c r="A37" s="255" t="s">
        <v>185</v>
      </c>
      <c r="B37" s="256"/>
      <c r="C37" s="256"/>
      <c r="D37" s="256" t="s">
        <v>186</v>
      </c>
      <c r="E37" s="254">
        <v>0</v>
      </c>
      <c r="F37" s="254">
        <v>0</v>
      </c>
      <c r="G37" s="254">
        <v>0</v>
      </c>
      <c r="H37" s="254">
        <v>170700</v>
      </c>
      <c r="I37" s="254">
        <v>0</v>
      </c>
      <c r="J37" s="254">
        <v>170700</v>
      </c>
      <c r="K37" s="254">
        <v>170700</v>
      </c>
      <c r="L37" s="254">
        <v>0</v>
      </c>
      <c r="M37" s="254">
        <v>0</v>
      </c>
      <c r="N37" s="254">
        <v>0</v>
      </c>
      <c r="O37" s="254">
        <v>170700</v>
      </c>
      <c r="P37" s="254">
        <v>0</v>
      </c>
      <c r="Q37" s="254">
        <v>0</v>
      </c>
      <c r="R37" s="254">
        <v>0</v>
      </c>
      <c r="S37" s="254">
        <v>0</v>
      </c>
      <c r="T37" s="254">
        <v>0</v>
      </c>
    </row>
    <row r="38" ht="19.5" customHeight="1" spans="1:20">
      <c r="A38" s="255" t="s">
        <v>187</v>
      </c>
      <c r="B38" s="256"/>
      <c r="C38" s="256"/>
      <c r="D38" s="256" t="s">
        <v>188</v>
      </c>
      <c r="E38" s="254">
        <v>0</v>
      </c>
      <c r="F38" s="254">
        <v>0</v>
      </c>
      <c r="G38" s="254">
        <v>0</v>
      </c>
      <c r="H38" s="254">
        <v>170700</v>
      </c>
      <c r="I38" s="254">
        <v>0</v>
      </c>
      <c r="J38" s="254">
        <v>170700</v>
      </c>
      <c r="K38" s="254">
        <v>170700</v>
      </c>
      <c r="L38" s="254">
        <v>0</v>
      </c>
      <c r="M38" s="254">
        <v>0</v>
      </c>
      <c r="N38" s="254">
        <v>0</v>
      </c>
      <c r="O38" s="254">
        <v>170700</v>
      </c>
      <c r="P38" s="254">
        <v>0</v>
      </c>
      <c r="Q38" s="254">
        <v>0</v>
      </c>
      <c r="R38" s="254">
        <v>0</v>
      </c>
      <c r="S38" s="254">
        <v>0</v>
      </c>
      <c r="T38" s="254">
        <v>0</v>
      </c>
    </row>
    <row r="39" ht="19.5" customHeight="1" spans="1:20">
      <c r="A39" s="256" t="s">
        <v>235</v>
      </c>
      <c r="B39" s="256" t="s">
        <v>235</v>
      </c>
      <c r="C39" s="256" t="s">
        <v>235</v>
      </c>
      <c r="D39" s="256" t="s">
        <v>235</v>
      </c>
      <c r="E39" s="256" t="s">
        <v>235</v>
      </c>
      <c r="F39" s="256" t="s">
        <v>235</v>
      </c>
      <c r="G39" s="256" t="s">
        <v>235</v>
      </c>
      <c r="H39" s="256" t="s">
        <v>235</v>
      </c>
      <c r="I39" s="256" t="s">
        <v>235</v>
      </c>
      <c r="J39" s="256" t="s">
        <v>235</v>
      </c>
      <c r="K39" s="256" t="s">
        <v>235</v>
      </c>
      <c r="L39" s="256" t="s">
        <v>235</v>
      </c>
      <c r="M39" s="256" t="s">
        <v>235</v>
      </c>
      <c r="N39" s="256" t="s">
        <v>235</v>
      </c>
      <c r="O39" s="256" t="s">
        <v>235</v>
      </c>
      <c r="P39" s="256" t="s">
        <v>235</v>
      </c>
      <c r="Q39" s="256" t="s">
        <v>235</v>
      </c>
      <c r="R39" s="256" t="s">
        <v>235</v>
      </c>
      <c r="S39" s="256" t="s">
        <v>235</v>
      </c>
      <c r="T39" s="256" t="s">
        <v>235</v>
      </c>
    </row>
  </sheetData>
  <mergeCells count="5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T3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257" t="s">
        <v>236</v>
      </c>
    </row>
    <row r="2" spans="9:9">
      <c r="I2" s="245" t="s">
        <v>237</v>
      </c>
    </row>
    <row r="3" ht="14.25" spans="1:9">
      <c r="A3" s="246" t="s">
        <v>2</v>
      </c>
      <c r="I3" s="245" t="s">
        <v>3</v>
      </c>
    </row>
    <row r="4" ht="19.5" customHeight="1" spans="1:9">
      <c r="A4" s="252" t="s">
        <v>231</v>
      </c>
      <c r="B4" s="252" t="s">
        <v>231</v>
      </c>
      <c r="C4" s="252" t="s">
        <v>231</v>
      </c>
      <c r="D4" s="252" t="s">
        <v>232</v>
      </c>
      <c r="E4" s="252" t="s">
        <v>232</v>
      </c>
      <c r="F4" s="252" t="s">
        <v>232</v>
      </c>
      <c r="G4" s="252" t="s">
        <v>232</v>
      </c>
      <c r="H4" s="252" t="s">
        <v>232</v>
      </c>
      <c r="I4" s="252" t="s">
        <v>232</v>
      </c>
    </row>
    <row r="5" ht="19.5" customHeight="1" spans="1:9">
      <c r="A5" s="252" t="s">
        <v>238</v>
      </c>
      <c r="B5" s="252" t="s">
        <v>122</v>
      </c>
      <c r="C5" s="252" t="s">
        <v>8</v>
      </c>
      <c r="D5" s="252" t="s">
        <v>238</v>
      </c>
      <c r="E5" s="252" t="s">
        <v>122</v>
      </c>
      <c r="F5" s="252" t="s">
        <v>8</v>
      </c>
      <c r="G5" s="252" t="s">
        <v>238</v>
      </c>
      <c r="H5" s="252" t="s">
        <v>122</v>
      </c>
      <c r="I5" s="252" t="s">
        <v>8</v>
      </c>
    </row>
    <row r="6" ht="19.5" customHeight="1" spans="1:9">
      <c r="A6" s="252" t="s">
        <v>238</v>
      </c>
      <c r="B6" s="252" t="s">
        <v>122</v>
      </c>
      <c r="C6" s="252" t="s">
        <v>8</v>
      </c>
      <c r="D6" s="252" t="s">
        <v>238</v>
      </c>
      <c r="E6" s="252" t="s">
        <v>122</v>
      </c>
      <c r="F6" s="252" t="s">
        <v>8</v>
      </c>
      <c r="G6" s="252" t="s">
        <v>238</v>
      </c>
      <c r="H6" s="252" t="s">
        <v>122</v>
      </c>
      <c r="I6" s="252" t="s">
        <v>8</v>
      </c>
    </row>
    <row r="7" ht="19.5" customHeight="1" spans="1:9">
      <c r="A7" s="256" t="s">
        <v>239</v>
      </c>
      <c r="B7" s="256" t="s">
        <v>240</v>
      </c>
      <c r="C7" s="254">
        <v>11212932.21</v>
      </c>
      <c r="D7" s="256" t="s">
        <v>241</v>
      </c>
      <c r="E7" s="256" t="s">
        <v>242</v>
      </c>
      <c r="F7" s="254">
        <v>785127.29</v>
      </c>
      <c r="G7" s="256" t="s">
        <v>243</v>
      </c>
      <c r="H7" s="256" t="s">
        <v>244</v>
      </c>
      <c r="I7" s="254">
        <v>0</v>
      </c>
    </row>
    <row r="8" ht="19.5" customHeight="1" spans="1:9">
      <c r="A8" s="256" t="s">
        <v>245</v>
      </c>
      <c r="B8" s="256" t="s">
        <v>246</v>
      </c>
      <c r="C8" s="254">
        <v>1992357</v>
      </c>
      <c r="D8" s="256" t="s">
        <v>247</v>
      </c>
      <c r="E8" s="256" t="s">
        <v>248</v>
      </c>
      <c r="F8" s="254">
        <v>195559.1</v>
      </c>
      <c r="G8" s="256" t="s">
        <v>249</v>
      </c>
      <c r="H8" s="256" t="s">
        <v>250</v>
      </c>
      <c r="I8" s="254">
        <v>0</v>
      </c>
    </row>
    <row r="9" ht="19.5" customHeight="1" spans="1:9">
      <c r="A9" s="256" t="s">
        <v>251</v>
      </c>
      <c r="B9" s="256" t="s">
        <v>252</v>
      </c>
      <c r="C9" s="254">
        <v>2445814</v>
      </c>
      <c r="D9" s="256" t="s">
        <v>253</v>
      </c>
      <c r="E9" s="256" t="s">
        <v>254</v>
      </c>
      <c r="F9" s="254">
        <v>0</v>
      </c>
      <c r="G9" s="256" t="s">
        <v>255</v>
      </c>
      <c r="H9" s="256" t="s">
        <v>256</v>
      </c>
      <c r="I9" s="254">
        <v>0</v>
      </c>
    </row>
    <row r="10" ht="19.5" customHeight="1" spans="1:9">
      <c r="A10" s="256" t="s">
        <v>257</v>
      </c>
      <c r="B10" s="256" t="s">
        <v>258</v>
      </c>
      <c r="C10" s="254">
        <v>1294349</v>
      </c>
      <c r="D10" s="256" t="s">
        <v>259</v>
      </c>
      <c r="E10" s="256" t="s">
        <v>260</v>
      </c>
      <c r="F10" s="254">
        <v>0</v>
      </c>
      <c r="G10" s="256" t="s">
        <v>261</v>
      </c>
      <c r="H10" s="256" t="s">
        <v>262</v>
      </c>
      <c r="I10" s="254">
        <v>0</v>
      </c>
    </row>
    <row r="11" ht="19.5" customHeight="1" spans="1:9">
      <c r="A11" s="256" t="s">
        <v>263</v>
      </c>
      <c r="B11" s="256" t="s">
        <v>264</v>
      </c>
      <c r="C11" s="254">
        <v>0</v>
      </c>
      <c r="D11" s="256" t="s">
        <v>265</v>
      </c>
      <c r="E11" s="256" t="s">
        <v>266</v>
      </c>
      <c r="F11" s="254">
        <v>0</v>
      </c>
      <c r="G11" s="256" t="s">
        <v>267</v>
      </c>
      <c r="H11" s="256" t="s">
        <v>268</v>
      </c>
      <c r="I11" s="254">
        <v>0</v>
      </c>
    </row>
    <row r="12" ht="19.5" customHeight="1" spans="1:9">
      <c r="A12" s="256" t="s">
        <v>269</v>
      </c>
      <c r="B12" s="256" t="s">
        <v>270</v>
      </c>
      <c r="C12" s="254">
        <v>616627.2</v>
      </c>
      <c r="D12" s="256" t="s">
        <v>271</v>
      </c>
      <c r="E12" s="256" t="s">
        <v>272</v>
      </c>
      <c r="F12" s="254">
        <v>0</v>
      </c>
      <c r="G12" s="256" t="s">
        <v>273</v>
      </c>
      <c r="H12" s="256" t="s">
        <v>274</v>
      </c>
      <c r="I12" s="254">
        <v>0</v>
      </c>
    </row>
    <row r="13" ht="19.5" customHeight="1" spans="1:9">
      <c r="A13" s="256" t="s">
        <v>275</v>
      </c>
      <c r="B13" s="256" t="s">
        <v>276</v>
      </c>
      <c r="C13" s="254">
        <v>758198.6</v>
      </c>
      <c r="D13" s="256" t="s">
        <v>277</v>
      </c>
      <c r="E13" s="256" t="s">
        <v>278</v>
      </c>
      <c r="F13" s="254">
        <v>7459.96</v>
      </c>
      <c r="G13" s="256" t="s">
        <v>279</v>
      </c>
      <c r="H13" s="256" t="s">
        <v>280</v>
      </c>
      <c r="I13" s="254">
        <v>0</v>
      </c>
    </row>
    <row r="14" ht="19.5" customHeight="1" spans="1:9">
      <c r="A14" s="256" t="s">
        <v>281</v>
      </c>
      <c r="B14" s="256" t="s">
        <v>282</v>
      </c>
      <c r="C14" s="254">
        <v>192405.76</v>
      </c>
      <c r="D14" s="256" t="s">
        <v>283</v>
      </c>
      <c r="E14" s="256" t="s">
        <v>284</v>
      </c>
      <c r="F14" s="254">
        <v>0</v>
      </c>
      <c r="G14" s="256" t="s">
        <v>285</v>
      </c>
      <c r="H14" s="256" t="s">
        <v>286</v>
      </c>
      <c r="I14" s="254">
        <v>0</v>
      </c>
    </row>
    <row r="15" ht="19.5" customHeight="1" spans="1:9">
      <c r="A15" s="256" t="s">
        <v>287</v>
      </c>
      <c r="B15" s="256" t="s">
        <v>288</v>
      </c>
      <c r="C15" s="254">
        <v>408369.7</v>
      </c>
      <c r="D15" s="256" t="s">
        <v>289</v>
      </c>
      <c r="E15" s="256" t="s">
        <v>290</v>
      </c>
      <c r="F15" s="254">
        <v>0</v>
      </c>
      <c r="G15" s="256" t="s">
        <v>291</v>
      </c>
      <c r="H15" s="256" t="s">
        <v>292</v>
      </c>
      <c r="I15" s="254">
        <v>0</v>
      </c>
    </row>
    <row r="16" ht="19.5" customHeight="1" spans="1:9">
      <c r="A16" s="256" t="s">
        <v>293</v>
      </c>
      <c r="B16" s="256" t="s">
        <v>294</v>
      </c>
      <c r="C16" s="254">
        <v>295238.27</v>
      </c>
      <c r="D16" s="256" t="s">
        <v>295</v>
      </c>
      <c r="E16" s="256" t="s">
        <v>296</v>
      </c>
      <c r="F16" s="254">
        <v>24250</v>
      </c>
      <c r="G16" s="256" t="s">
        <v>297</v>
      </c>
      <c r="H16" s="256" t="s">
        <v>298</v>
      </c>
      <c r="I16" s="254">
        <v>0</v>
      </c>
    </row>
    <row r="17" ht="19.5" customHeight="1" spans="1:9">
      <c r="A17" s="256" t="s">
        <v>299</v>
      </c>
      <c r="B17" s="256" t="s">
        <v>300</v>
      </c>
      <c r="C17" s="254">
        <v>16230.68</v>
      </c>
      <c r="D17" s="256" t="s">
        <v>301</v>
      </c>
      <c r="E17" s="256" t="s">
        <v>302</v>
      </c>
      <c r="F17" s="254">
        <v>0</v>
      </c>
      <c r="G17" s="256" t="s">
        <v>303</v>
      </c>
      <c r="H17" s="256" t="s">
        <v>304</v>
      </c>
      <c r="I17" s="254">
        <v>0</v>
      </c>
    </row>
    <row r="18" ht="19.5" customHeight="1" spans="1:9">
      <c r="A18" s="256" t="s">
        <v>305</v>
      </c>
      <c r="B18" s="256" t="s">
        <v>306</v>
      </c>
      <c r="C18" s="254">
        <v>704932</v>
      </c>
      <c r="D18" s="256" t="s">
        <v>307</v>
      </c>
      <c r="E18" s="256" t="s">
        <v>308</v>
      </c>
      <c r="F18" s="254">
        <v>0</v>
      </c>
      <c r="G18" s="256" t="s">
        <v>309</v>
      </c>
      <c r="H18" s="256" t="s">
        <v>310</v>
      </c>
      <c r="I18" s="254">
        <v>0</v>
      </c>
    </row>
    <row r="19" ht="19.5" customHeight="1" spans="1:9">
      <c r="A19" s="256" t="s">
        <v>311</v>
      </c>
      <c r="B19" s="256" t="s">
        <v>312</v>
      </c>
      <c r="C19" s="254">
        <v>0</v>
      </c>
      <c r="D19" s="256" t="s">
        <v>313</v>
      </c>
      <c r="E19" s="256" t="s">
        <v>314</v>
      </c>
      <c r="F19" s="254">
        <v>0</v>
      </c>
      <c r="G19" s="256" t="s">
        <v>315</v>
      </c>
      <c r="H19" s="256" t="s">
        <v>316</v>
      </c>
      <c r="I19" s="254">
        <v>0</v>
      </c>
    </row>
    <row r="20" ht="19.5" customHeight="1" spans="1:9">
      <c r="A20" s="256" t="s">
        <v>317</v>
      </c>
      <c r="B20" s="256" t="s">
        <v>318</v>
      </c>
      <c r="C20" s="254">
        <v>2488410</v>
      </c>
      <c r="D20" s="256" t="s">
        <v>319</v>
      </c>
      <c r="E20" s="256" t="s">
        <v>320</v>
      </c>
      <c r="F20" s="254">
        <v>0</v>
      </c>
      <c r="G20" s="256" t="s">
        <v>321</v>
      </c>
      <c r="H20" s="256" t="s">
        <v>322</v>
      </c>
      <c r="I20" s="254">
        <v>0</v>
      </c>
    </row>
    <row r="21" ht="19.5" customHeight="1" spans="1:9">
      <c r="A21" s="256" t="s">
        <v>323</v>
      </c>
      <c r="B21" s="256" t="s">
        <v>324</v>
      </c>
      <c r="C21" s="254">
        <v>342300</v>
      </c>
      <c r="D21" s="256" t="s">
        <v>325</v>
      </c>
      <c r="E21" s="256" t="s">
        <v>326</v>
      </c>
      <c r="F21" s="254">
        <v>900</v>
      </c>
      <c r="G21" s="256" t="s">
        <v>327</v>
      </c>
      <c r="H21" s="256" t="s">
        <v>328</v>
      </c>
      <c r="I21" s="254">
        <v>0</v>
      </c>
    </row>
    <row r="22" ht="19.5" customHeight="1" spans="1:9">
      <c r="A22" s="256" t="s">
        <v>329</v>
      </c>
      <c r="B22" s="256" t="s">
        <v>330</v>
      </c>
      <c r="C22" s="254">
        <v>0</v>
      </c>
      <c r="D22" s="256" t="s">
        <v>331</v>
      </c>
      <c r="E22" s="256" t="s">
        <v>332</v>
      </c>
      <c r="F22" s="254">
        <v>0</v>
      </c>
      <c r="G22" s="256" t="s">
        <v>333</v>
      </c>
      <c r="H22" s="256" t="s">
        <v>334</v>
      </c>
      <c r="I22" s="254">
        <v>0</v>
      </c>
    </row>
    <row r="23" ht="19.5" customHeight="1" spans="1:9">
      <c r="A23" s="256" t="s">
        <v>335</v>
      </c>
      <c r="B23" s="256" t="s">
        <v>336</v>
      </c>
      <c r="C23" s="254">
        <v>0</v>
      </c>
      <c r="D23" s="256" t="s">
        <v>337</v>
      </c>
      <c r="E23" s="256" t="s">
        <v>338</v>
      </c>
      <c r="F23" s="254">
        <v>0</v>
      </c>
      <c r="G23" s="256" t="s">
        <v>339</v>
      </c>
      <c r="H23" s="256" t="s">
        <v>340</v>
      </c>
      <c r="I23" s="254">
        <v>0</v>
      </c>
    </row>
    <row r="24" ht="19.5" customHeight="1" spans="1:9">
      <c r="A24" s="256" t="s">
        <v>341</v>
      </c>
      <c r="B24" s="256" t="s">
        <v>342</v>
      </c>
      <c r="C24" s="254">
        <v>0</v>
      </c>
      <c r="D24" s="256" t="s">
        <v>343</v>
      </c>
      <c r="E24" s="256" t="s">
        <v>344</v>
      </c>
      <c r="F24" s="254">
        <v>0</v>
      </c>
      <c r="G24" s="256" t="s">
        <v>345</v>
      </c>
      <c r="H24" s="256" t="s">
        <v>346</v>
      </c>
      <c r="I24" s="254">
        <v>0</v>
      </c>
    </row>
    <row r="25" ht="19.5" customHeight="1" spans="1:9">
      <c r="A25" s="256" t="s">
        <v>347</v>
      </c>
      <c r="B25" s="256" t="s">
        <v>348</v>
      </c>
      <c r="C25" s="254">
        <v>0</v>
      </c>
      <c r="D25" s="256" t="s">
        <v>349</v>
      </c>
      <c r="E25" s="256" t="s">
        <v>350</v>
      </c>
      <c r="F25" s="254">
        <v>0</v>
      </c>
      <c r="G25" s="256" t="s">
        <v>351</v>
      </c>
      <c r="H25" s="256" t="s">
        <v>352</v>
      </c>
      <c r="I25" s="254">
        <v>0</v>
      </c>
    </row>
    <row r="26" ht="19.5" customHeight="1" spans="1:9">
      <c r="A26" s="256" t="s">
        <v>353</v>
      </c>
      <c r="B26" s="256" t="s">
        <v>354</v>
      </c>
      <c r="C26" s="254">
        <v>342300</v>
      </c>
      <c r="D26" s="256" t="s">
        <v>355</v>
      </c>
      <c r="E26" s="256" t="s">
        <v>356</v>
      </c>
      <c r="F26" s="254">
        <v>0</v>
      </c>
      <c r="G26" s="256" t="s">
        <v>357</v>
      </c>
      <c r="H26" s="256" t="s">
        <v>358</v>
      </c>
      <c r="I26" s="254">
        <v>0</v>
      </c>
    </row>
    <row r="27" ht="19.5" customHeight="1" spans="1:9">
      <c r="A27" s="256" t="s">
        <v>359</v>
      </c>
      <c r="B27" s="256" t="s">
        <v>360</v>
      </c>
      <c r="C27" s="254">
        <v>0</v>
      </c>
      <c r="D27" s="256" t="s">
        <v>361</v>
      </c>
      <c r="E27" s="256" t="s">
        <v>362</v>
      </c>
      <c r="F27" s="254">
        <v>0</v>
      </c>
      <c r="G27" s="256" t="s">
        <v>363</v>
      </c>
      <c r="H27" s="256" t="s">
        <v>364</v>
      </c>
      <c r="I27" s="254">
        <v>0</v>
      </c>
    </row>
    <row r="28" ht="19.5" customHeight="1" spans="1:9">
      <c r="A28" s="256" t="s">
        <v>365</v>
      </c>
      <c r="B28" s="256" t="s">
        <v>366</v>
      </c>
      <c r="C28" s="254">
        <v>0</v>
      </c>
      <c r="D28" s="256" t="s">
        <v>367</v>
      </c>
      <c r="E28" s="256" t="s">
        <v>368</v>
      </c>
      <c r="F28" s="254">
        <v>15840</v>
      </c>
      <c r="G28" s="256" t="s">
        <v>369</v>
      </c>
      <c r="H28" s="256" t="s">
        <v>370</v>
      </c>
      <c r="I28" s="254">
        <v>0</v>
      </c>
    </row>
    <row r="29" ht="19.5" customHeight="1" spans="1:9">
      <c r="A29" s="256" t="s">
        <v>371</v>
      </c>
      <c r="B29" s="256" t="s">
        <v>372</v>
      </c>
      <c r="C29" s="254">
        <v>0</v>
      </c>
      <c r="D29" s="256" t="s">
        <v>373</v>
      </c>
      <c r="E29" s="256" t="s">
        <v>374</v>
      </c>
      <c r="F29" s="254">
        <v>107310</v>
      </c>
      <c r="G29" s="248" t="s">
        <v>375</v>
      </c>
      <c r="H29" s="256" t="s">
        <v>376</v>
      </c>
      <c r="I29" s="254">
        <v>0</v>
      </c>
    </row>
    <row r="30" ht="19.5" customHeight="1" spans="1:9">
      <c r="A30" s="256" t="s">
        <v>377</v>
      </c>
      <c r="B30" s="256" t="s">
        <v>378</v>
      </c>
      <c r="C30" s="254">
        <v>0</v>
      </c>
      <c r="D30" s="256" t="s">
        <v>379</v>
      </c>
      <c r="E30" s="256" t="s">
        <v>380</v>
      </c>
      <c r="F30" s="254">
        <v>29886.34</v>
      </c>
      <c r="G30" s="256" t="s">
        <v>381</v>
      </c>
      <c r="H30" s="256" t="s">
        <v>382</v>
      </c>
      <c r="I30" s="254">
        <v>0</v>
      </c>
    </row>
    <row r="31" ht="19.5" customHeight="1" spans="1:9">
      <c r="A31" s="256" t="s">
        <v>383</v>
      </c>
      <c r="B31" s="256" t="s">
        <v>384</v>
      </c>
      <c r="C31" s="254">
        <v>0</v>
      </c>
      <c r="D31" s="256" t="s">
        <v>385</v>
      </c>
      <c r="E31" s="256" t="s">
        <v>386</v>
      </c>
      <c r="F31" s="254">
        <v>329775</v>
      </c>
      <c r="G31" s="256" t="s">
        <v>387</v>
      </c>
      <c r="H31" s="256" t="s">
        <v>190</v>
      </c>
      <c r="I31" s="254">
        <v>0</v>
      </c>
    </row>
    <row r="32" ht="19.5" customHeight="1" spans="1:9">
      <c r="A32" s="256" t="s">
        <v>388</v>
      </c>
      <c r="B32" s="256" t="s">
        <v>389</v>
      </c>
      <c r="C32" s="254">
        <v>0</v>
      </c>
      <c r="D32" s="256" t="s">
        <v>390</v>
      </c>
      <c r="E32" s="256" t="s">
        <v>391</v>
      </c>
      <c r="F32" s="254">
        <v>0</v>
      </c>
      <c r="G32" s="256" t="s">
        <v>392</v>
      </c>
      <c r="H32" s="256" t="s">
        <v>393</v>
      </c>
      <c r="I32" s="254">
        <v>0</v>
      </c>
    </row>
    <row r="33" ht="19.5" customHeight="1" spans="1:9">
      <c r="A33" s="256" t="s">
        <v>394</v>
      </c>
      <c r="B33" s="256" t="s">
        <v>395</v>
      </c>
      <c r="C33" s="254">
        <v>0</v>
      </c>
      <c r="D33" s="256" t="s">
        <v>396</v>
      </c>
      <c r="E33" s="256" t="s">
        <v>397</v>
      </c>
      <c r="F33" s="254">
        <v>74146.89</v>
      </c>
      <c r="G33" s="256" t="s">
        <v>398</v>
      </c>
      <c r="H33" s="256" t="s">
        <v>399</v>
      </c>
      <c r="I33" s="254">
        <v>0</v>
      </c>
    </row>
    <row r="34" ht="19.5" customHeight="1" spans="1:9">
      <c r="A34" s="256"/>
      <c r="B34" s="256"/>
      <c r="C34" s="259"/>
      <c r="D34" s="256" t="s">
        <v>400</v>
      </c>
      <c r="E34" s="256" t="s">
        <v>401</v>
      </c>
      <c r="F34" s="254">
        <v>0</v>
      </c>
      <c r="G34" s="256" t="s">
        <v>402</v>
      </c>
      <c r="H34" s="256" t="s">
        <v>403</v>
      </c>
      <c r="I34" s="254">
        <v>0</v>
      </c>
    </row>
    <row r="35" ht="19.5" customHeight="1" spans="1:9">
      <c r="A35" s="256"/>
      <c r="B35" s="256"/>
      <c r="C35" s="259"/>
      <c r="D35" s="256" t="s">
        <v>404</v>
      </c>
      <c r="E35" s="256" t="s">
        <v>405</v>
      </c>
      <c r="F35" s="254">
        <v>0</v>
      </c>
      <c r="G35" s="256" t="s">
        <v>406</v>
      </c>
      <c r="H35" s="256" t="s">
        <v>407</v>
      </c>
      <c r="I35" s="254">
        <v>0</v>
      </c>
    </row>
    <row r="36" ht="19.5" customHeight="1" spans="1:9">
      <c r="A36" s="256"/>
      <c r="B36" s="256"/>
      <c r="C36" s="259"/>
      <c r="D36" s="256" t="s">
        <v>408</v>
      </c>
      <c r="E36" s="256" t="s">
        <v>409</v>
      </c>
      <c r="F36" s="254">
        <v>0</v>
      </c>
      <c r="G36" s="256" t="s">
        <v>410</v>
      </c>
      <c r="H36" s="256" t="s">
        <v>411</v>
      </c>
      <c r="I36" s="254">
        <v>0</v>
      </c>
    </row>
    <row r="37" ht="19.5" customHeight="1" spans="1:9">
      <c r="A37" s="256"/>
      <c r="B37" s="256"/>
      <c r="C37" s="259"/>
      <c r="D37" s="256" t="s">
        <v>412</v>
      </c>
      <c r="E37" s="256" t="s">
        <v>413</v>
      </c>
      <c r="F37" s="254">
        <v>0</v>
      </c>
      <c r="G37" s="256"/>
      <c r="H37" s="256"/>
      <c r="I37" s="259"/>
    </row>
    <row r="38" ht="19.5" customHeight="1" spans="1:9">
      <c r="A38" s="256"/>
      <c r="B38" s="256"/>
      <c r="C38" s="259"/>
      <c r="D38" s="256" t="s">
        <v>414</v>
      </c>
      <c r="E38" s="256" t="s">
        <v>415</v>
      </c>
      <c r="F38" s="254">
        <v>0</v>
      </c>
      <c r="G38" s="256"/>
      <c r="H38" s="256"/>
      <c r="I38" s="259"/>
    </row>
    <row r="39" ht="19.5" customHeight="1" spans="1:9">
      <c r="A39" s="253" t="s">
        <v>416</v>
      </c>
      <c r="B39" s="253" t="s">
        <v>416</v>
      </c>
      <c r="C39" s="254">
        <v>11555232.21</v>
      </c>
      <c r="D39" s="253" t="s">
        <v>417</v>
      </c>
      <c r="E39" s="253" t="s">
        <v>417</v>
      </c>
      <c r="F39" s="260" t="s">
        <v>417</v>
      </c>
      <c r="G39" s="253" t="s">
        <v>417</v>
      </c>
      <c r="H39" s="253" t="s">
        <v>417</v>
      </c>
      <c r="I39" s="254">
        <v>785127.29</v>
      </c>
    </row>
    <row r="40" ht="19.5" customHeight="1" spans="1:9">
      <c r="A40" s="256" t="s">
        <v>418</v>
      </c>
      <c r="B40" s="256" t="s">
        <v>418</v>
      </c>
      <c r="C40" s="261" t="s">
        <v>418</v>
      </c>
      <c r="D40" s="256" t="s">
        <v>418</v>
      </c>
      <c r="E40" s="256" t="s">
        <v>418</v>
      </c>
      <c r="F40" s="256" t="s">
        <v>418</v>
      </c>
      <c r="G40" s="256" t="s">
        <v>418</v>
      </c>
      <c r="H40" s="256" t="s">
        <v>418</v>
      </c>
      <c r="I40" s="261" t="s">
        <v>418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6" sqref="C20 F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257" t="s">
        <v>419</v>
      </c>
    </row>
    <row r="2" spans="12:12">
      <c r="L2" s="245" t="s">
        <v>420</v>
      </c>
    </row>
    <row r="3" ht="14.25" spans="1:12">
      <c r="A3" s="246" t="s">
        <v>2</v>
      </c>
      <c r="L3" s="245" t="s">
        <v>3</v>
      </c>
    </row>
    <row r="4" ht="15" customHeight="1" spans="1:12">
      <c r="A4" s="247" t="s">
        <v>421</v>
      </c>
      <c r="B4" s="247" t="s">
        <v>421</v>
      </c>
      <c r="C4" s="247" t="s">
        <v>421</v>
      </c>
      <c r="D4" s="247" t="s">
        <v>421</v>
      </c>
      <c r="E4" s="247" t="s">
        <v>421</v>
      </c>
      <c r="F4" s="247" t="s">
        <v>421</v>
      </c>
      <c r="G4" s="247" t="s">
        <v>421</v>
      </c>
      <c r="H4" s="247" t="s">
        <v>421</v>
      </c>
      <c r="I4" s="247" t="s">
        <v>421</v>
      </c>
      <c r="J4" s="247" t="s">
        <v>421</v>
      </c>
      <c r="K4" s="247" t="s">
        <v>421</v>
      </c>
      <c r="L4" s="247" t="s">
        <v>421</v>
      </c>
    </row>
    <row r="5" ht="15" customHeight="1" spans="1:12">
      <c r="A5" s="247" t="s">
        <v>238</v>
      </c>
      <c r="B5" s="247" t="s">
        <v>122</v>
      </c>
      <c r="C5" s="247" t="s">
        <v>8</v>
      </c>
      <c r="D5" s="247" t="s">
        <v>238</v>
      </c>
      <c r="E5" s="247" t="s">
        <v>122</v>
      </c>
      <c r="F5" s="247" t="s">
        <v>8</v>
      </c>
      <c r="G5" s="247" t="s">
        <v>238</v>
      </c>
      <c r="H5" s="247" t="s">
        <v>122</v>
      </c>
      <c r="I5" s="247" t="s">
        <v>8</v>
      </c>
      <c r="J5" s="247" t="s">
        <v>238</v>
      </c>
      <c r="K5" s="247" t="s">
        <v>122</v>
      </c>
      <c r="L5" s="247" t="s">
        <v>8</v>
      </c>
    </row>
    <row r="6" ht="15" customHeight="1" spans="1:12">
      <c r="A6" s="248" t="s">
        <v>239</v>
      </c>
      <c r="B6" s="248" t="s">
        <v>240</v>
      </c>
      <c r="C6" s="249">
        <v>0</v>
      </c>
      <c r="D6" s="248" t="s">
        <v>241</v>
      </c>
      <c r="E6" s="248" t="s">
        <v>242</v>
      </c>
      <c r="F6" s="249">
        <v>4024164.38</v>
      </c>
      <c r="G6" s="248" t="s">
        <v>422</v>
      </c>
      <c r="H6" s="248" t="s">
        <v>423</v>
      </c>
      <c r="I6" s="249">
        <v>0</v>
      </c>
      <c r="J6" s="248" t="s">
        <v>424</v>
      </c>
      <c r="K6" s="248" t="s">
        <v>425</v>
      </c>
      <c r="L6" s="249">
        <v>0</v>
      </c>
    </row>
    <row r="7" ht="15" customHeight="1" spans="1:12">
      <c r="A7" s="248" t="s">
        <v>245</v>
      </c>
      <c r="B7" s="248" t="s">
        <v>246</v>
      </c>
      <c r="C7" s="249">
        <v>0</v>
      </c>
      <c r="D7" s="248" t="s">
        <v>247</v>
      </c>
      <c r="E7" s="248" t="s">
        <v>248</v>
      </c>
      <c r="F7" s="249">
        <v>220567.56</v>
      </c>
      <c r="G7" s="248" t="s">
        <v>426</v>
      </c>
      <c r="H7" s="248" t="s">
        <v>250</v>
      </c>
      <c r="I7" s="249">
        <v>0</v>
      </c>
      <c r="J7" s="248" t="s">
        <v>427</v>
      </c>
      <c r="K7" s="248" t="s">
        <v>428</v>
      </c>
      <c r="L7" s="249">
        <v>0</v>
      </c>
    </row>
    <row r="8" ht="15" customHeight="1" spans="1:12">
      <c r="A8" s="248" t="s">
        <v>251</v>
      </c>
      <c r="B8" s="248" t="s">
        <v>252</v>
      </c>
      <c r="C8" s="249">
        <v>0</v>
      </c>
      <c r="D8" s="248" t="s">
        <v>253</v>
      </c>
      <c r="E8" s="248" t="s">
        <v>254</v>
      </c>
      <c r="F8" s="249">
        <v>0</v>
      </c>
      <c r="G8" s="248" t="s">
        <v>429</v>
      </c>
      <c r="H8" s="248" t="s">
        <v>256</v>
      </c>
      <c r="I8" s="249">
        <v>0</v>
      </c>
      <c r="J8" s="248" t="s">
        <v>430</v>
      </c>
      <c r="K8" s="248" t="s">
        <v>382</v>
      </c>
      <c r="L8" s="249">
        <v>0</v>
      </c>
    </row>
    <row r="9" ht="15" customHeight="1" spans="1:12">
      <c r="A9" s="248" t="s">
        <v>257</v>
      </c>
      <c r="B9" s="248" t="s">
        <v>258</v>
      </c>
      <c r="C9" s="249">
        <v>0</v>
      </c>
      <c r="D9" s="248" t="s">
        <v>259</v>
      </c>
      <c r="E9" s="248" t="s">
        <v>260</v>
      </c>
      <c r="F9" s="249">
        <v>0</v>
      </c>
      <c r="G9" s="248" t="s">
        <v>431</v>
      </c>
      <c r="H9" s="248" t="s">
        <v>262</v>
      </c>
      <c r="I9" s="249">
        <v>0</v>
      </c>
      <c r="J9" s="248" t="s">
        <v>345</v>
      </c>
      <c r="K9" s="248" t="s">
        <v>346</v>
      </c>
      <c r="L9" s="249">
        <v>0</v>
      </c>
    </row>
    <row r="10" ht="15" customHeight="1" spans="1:12">
      <c r="A10" s="248" t="s">
        <v>263</v>
      </c>
      <c r="B10" s="248" t="s">
        <v>264</v>
      </c>
      <c r="C10" s="249">
        <v>0</v>
      </c>
      <c r="D10" s="248" t="s">
        <v>265</v>
      </c>
      <c r="E10" s="248" t="s">
        <v>266</v>
      </c>
      <c r="F10" s="249">
        <v>0</v>
      </c>
      <c r="G10" s="248" t="s">
        <v>432</v>
      </c>
      <c r="H10" s="248" t="s">
        <v>268</v>
      </c>
      <c r="I10" s="249">
        <v>0</v>
      </c>
      <c r="J10" s="248" t="s">
        <v>351</v>
      </c>
      <c r="K10" s="248" t="s">
        <v>352</v>
      </c>
      <c r="L10" s="249">
        <v>0</v>
      </c>
    </row>
    <row r="11" ht="15" customHeight="1" spans="1:12">
      <c r="A11" s="248" t="s">
        <v>269</v>
      </c>
      <c r="B11" s="248" t="s">
        <v>270</v>
      </c>
      <c r="C11" s="249">
        <v>0</v>
      </c>
      <c r="D11" s="248" t="s">
        <v>271</v>
      </c>
      <c r="E11" s="248" t="s">
        <v>272</v>
      </c>
      <c r="F11" s="249">
        <v>1973.78</v>
      </c>
      <c r="G11" s="248" t="s">
        <v>433</v>
      </c>
      <c r="H11" s="248" t="s">
        <v>274</v>
      </c>
      <c r="I11" s="249">
        <v>0</v>
      </c>
      <c r="J11" s="248" t="s">
        <v>357</v>
      </c>
      <c r="K11" s="248" t="s">
        <v>358</v>
      </c>
      <c r="L11" s="249">
        <v>0</v>
      </c>
    </row>
    <row r="12" ht="15" customHeight="1" spans="1:12">
      <c r="A12" s="248" t="s">
        <v>275</v>
      </c>
      <c r="B12" s="248" t="s">
        <v>276</v>
      </c>
      <c r="C12" s="249">
        <v>0</v>
      </c>
      <c r="D12" s="248" t="s">
        <v>277</v>
      </c>
      <c r="E12" s="248" t="s">
        <v>278</v>
      </c>
      <c r="F12" s="249">
        <v>125838.3</v>
      </c>
      <c r="G12" s="248" t="s">
        <v>434</v>
      </c>
      <c r="H12" s="248" t="s">
        <v>280</v>
      </c>
      <c r="I12" s="249">
        <v>0</v>
      </c>
      <c r="J12" s="248" t="s">
        <v>363</v>
      </c>
      <c r="K12" s="248" t="s">
        <v>364</v>
      </c>
      <c r="L12" s="249">
        <v>0</v>
      </c>
    </row>
    <row r="13" ht="15" customHeight="1" spans="1:12">
      <c r="A13" s="248" t="s">
        <v>281</v>
      </c>
      <c r="B13" s="248" t="s">
        <v>282</v>
      </c>
      <c r="C13" s="249">
        <v>0</v>
      </c>
      <c r="D13" s="248" t="s">
        <v>283</v>
      </c>
      <c r="E13" s="248" t="s">
        <v>284</v>
      </c>
      <c r="F13" s="249">
        <v>0</v>
      </c>
      <c r="G13" s="248" t="s">
        <v>435</v>
      </c>
      <c r="H13" s="248" t="s">
        <v>286</v>
      </c>
      <c r="I13" s="249">
        <v>0</v>
      </c>
      <c r="J13" s="248" t="s">
        <v>369</v>
      </c>
      <c r="K13" s="248" t="s">
        <v>370</v>
      </c>
      <c r="L13" s="249">
        <v>0</v>
      </c>
    </row>
    <row r="14" ht="15" customHeight="1" spans="1:12">
      <c r="A14" s="248" t="s">
        <v>287</v>
      </c>
      <c r="B14" s="248" t="s">
        <v>288</v>
      </c>
      <c r="C14" s="249">
        <v>0</v>
      </c>
      <c r="D14" s="248" t="s">
        <v>289</v>
      </c>
      <c r="E14" s="248" t="s">
        <v>290</v>
      </c>
      <c r="F14" s="249">
        <v>0</v>
      </c>
      <c r="G14" s="248" t="s">
        <v>436</v>
      </c>
      <c r="H14" s="248" t="s">
        <v>316</v>
      </c>
      <c r="I14" s="249">
        <v>0</v>
      </c>
      <c r="J14" s="248" t="s">
        <v>375</v>
      </c>
      <c r="K14" s="248" t="s">
        <v>376</v>
      </c>
      <c r="L14" s="249">
        <v>0</v>
      </c>
    </row>
    <row r="15" ht="15" customHeight="1" spans="1:12">
      <c r="A15" s="248" t="s">
        <v>293</v>
      </c>
      <c r="B15" s="248" t="s">
        <v>294</v>
      </c>
      <c r="C15" s="249">
        <v>0</v>
      </c>
      <c r="D15" s="248" t="s">
        <v>295</v>
      </c>
      <c r="E15" s="248" t="s">
        <v>296</v>
      </c>
      <c r="F15" s="249">
        <v>0</v>
      </c>
      <c r="G15" s="248" t="s">
        <v>437</v>
      </c>
      <c r="H15" s="248" t="s">
        <v>322</v>
      </c>
      <c r="I15" s="249">
        <v>0</v>
      </c>
      <c r="J15" s="248" t="s">
        <v>381</v>
      </c>
      <c r="K15" s="248" t="s">
        <v>382</v>
      </c>
      <c r="L15" s="249">
        <v>0</v>
      </c>
    </row>
    <row r="16" ht="15" customHeight="1" spans="1:12">
      <c r="A16" s="248" t="s">
        <v>299</v>
      </c>
      <c r="B16" s="248" t="s">
        <v>300</v>
      </c>
      <c r="C16" s="249">
        <v>0</v>
      </c>
      <c r="D16" s="248" t="s">
        <v>301</v>
      </c>
      <c r="E16" s="248" t="s">
        <v>302</v>
      </c>
      <c r="F16" s="249">
        <v>0</v>
      </c>
      <c r="G16" s="248" t="s">
        <v>438</v>
      </c>
      <c r="H16" s="248" t="s">
        <v>328</v>
      </c>
      <c r="I16" s="249">
        <v>0</v>
      </c>
      <c r="J16" s="248" t="s">
        <v>439</v>
      </c>
      <c r="K16" s="248" t="s">
        <v>440</v>
      </c>
      <c r="L16" s="249">
        <v>0</v>
      </c>
    </row>
    <row r="17" ht="15" customHeight="1" spans="1:12">
      <c r="A17" s="248" t="s">
        <v>305</v>
      </c>
      <c r="B17" s="248" t="s">
        <v>306</v>
      </c>
      <c r="C17" s="249">
        <v>0</v>
      </c>
      <c r="D17" s="248" t="s">
        <v>307</v>
      </c>
      <c r="E17" s="248" t="s">
        <v>308</v>
      </c>
      <c r="F17" s="249">
        <v>102.74</v>
      </c>
      <c r="G17" s="248" t="s">
        <v>441</v>
      </c>
      <c r="H17" s="248" t="s">
        <v>334</v>
      </c>
      <c r="I17" s="249">
        <v>0</v>
      </c>
      <c r="J17" s="248" t="s">
        <v>442</v>
      </c>
      <c r="K17" s="248" t="s">
        <v>443</v>
      </c>
      <c r="L17" s="249">
        <v>0</v>
      </c>
    </row>
    <row r="18" ht="15" customHeight="1" spans="1:12">
      <c r="A18" s="248" t="s">
        <v>311</v>
      </c>
      <c r="B18" s="248" t="s">
        <v>312</v>
      </c>
      <c r="C18" s="249">
        <v>0</v>
      </c>
      <c r="D18" s="248" t="s">
        <v>313</v>
      </c>
      <c r="E18" s="248" t="s">
        <v>314</v>
      </c>
      <c r="F18" s="249">
        <v>2400</v>
      </c>
      <c r="G18" s="248" t="s">
        <v>444</v>
      </c>
      <c r="H18" s="248" t="s">
        <v>445</v>
      </c>
      <c r="I18" s="249">
        <v>0</v>
      </c>
      <c r="J18" s="248" t="s">
        <v>446</v>
      </c>
      <c r="K18" s="248" t="s">
        <v>447</v>
      </c>
      <c r="L18" s="249">
        <v>0</v>
      </c>
    </row>
    <row r="19" ht="15" customHeight="1" spans="1:12">
      <c r="A19" s="248" t="s">
        <v>317</v>
      </c>
      <c r="B19" s="248" t="s">
        <v>318</v>
      </c>
      <c r="C19" s="249">
        <v>0</v>
      </c>
      <c r="D19" s="248" t="s">
        <v>319</v>
      </c>
      <c r="E19" s="248" t="s">
        <v>320</v>
      </c>
      <c r="F19" s="249">
        <v>0</v>
      </c>
      <c r="G19" s="248" t="s">
        <v>243</v>
      </c>
      <c r="H19" s="248" t="s">
        <v>244</v>
      </c>
      <c r="I19" s="249">
        <v>0</v>
      </c>
      <c r="J19" s="248" t="s">
        <v>448</v>
      </c>
      <c r="K19" s="248" t="s">
        <v>449</v>
      </c>
      <c r="L19" s="249">
        <v>0</v>
      </c>
    </row>
    <row r="20" ht="15" customHeight="1" spans="1:12">
      <c r="A20" s="248" t="s">
        <v>323</v>
      </c>
      <c r="B20" s="248" t="s">
        <v>324</v>
      </c>
      <c r="C20" s="249">
        <v>457638</v>
      </c>
      <c r="D20" s="248" t="s">
        <v>325</v>
      </c>
      <c r="E20" s="248" t="s">
        <v>326</v>
      </c>
      <c r="F20" s="249">
        <v>19952</v>
      </c>
      <c r="G20" s="248" t="s">
        <v>249</v>
      </c>
      <c r="H20" s="248" t="s">
        <v>250</v>
      </c>
      <c r="I20" s="249">
        <v>0</v>
      </c>
      <c r="J20" s="248" t="s">
        <v>387</v>
      </c>
      <c r="K20" s="248" t="s">
        <v>190</v>
      </c>
      <c r="L20" s="249">
        <v>0</v>
      </c>
    </row>
    <row r="21" ht="15" customHeight="1" spans="1:12">
      <c r="A21" s="248" t="s">
        <v>329</v>
      </c>
      <c r="B21" s="248" t="s">
        <v>330</v>
      </c>
      <c r="C21" s="249">
        <v>0</v>
      </c>
      <c r="D21" s="248" t="s">
        <v>331</v>
      </c>
      <c r="E21" s="248" t="s">
        <v>332</v>
      </c>
      <c r="F21" s="249">
        <v>2540</v>
      </c>
      <c r="G21" s="248" t="s">
        <v>255</v>
      </c>
      <c r="H21" s="248" t="s">
        <v>256</v>
      </c>
      <c r="I21" s="249">
        <v>0</v>
      </c>
      <c r="J21" s="248" t="s">
        <v>392</v>
      </c>
      <c r="K21" s="248" t="s">
        <v>393</v>
      </c>
      <c r="L21" s="249">
        <v>0</v>
      </c>
    </row>
    <row r="22" ht="15" customHeight="1" spans="1:12">
      <c r="A22" s="248" t="s">
        <v>335</v>
      </c>
      <c r="B22" s="248" t="s">
        <v>336</v>
      </c>
      <c r="C22" s="249">
        <v>0</v>
      </c>
      <c r="D22" s="248" t="s">
        <v>337</v>
      </c>
      <c r="E22" s="248" t="s">
        <v>338</v>
      </c>
      <c r="F22" s="249">
        <v>2522390</v>
      </c>
      <c r="G22" s="248" t="s">
        <v>261</v>
      </c>
      <c r="H22" s="248" t="s">
        <v>262</v>
      </c>
      <c r="I22" s="249">
        <v>0</v>
      </c>
      <c r="J22" s="248" t="s">
        <v>398</v>
      </c>
      <c r="K22" s="248" t="s">
        <v>399</v>
      </c>
      <c r="L22" s="249">
        <v>0</v>
      </c>
    </row>
    <row r="23" ht="15" customHeight="1" spans="1:12">
      <c r="A23" s="248" t="s">
        <v>341</v>
      </c>
      <c r="B23" s="248" t="s">
        <v>342</v>
      </c>
      <c r="C23" s="249">
        <v>0</v>
      </c>
      <c r="D23" s="248" t="s">
        <v>343</v>
      </c>
      <c r="E23" s="248" t="s">
        <v>344</v>
      </c>
      <c r="F23" s="249">
        <v>0</v>
      </c>
      <c r="G23" s="248" t="s">
        <v>267</v>
      </c>
      <c r="H23" s="248" t="s">
        <v>268</v>
      </c>
      <c r="I23" s="249">
        <v>0</v>
      </c>
      <c r="J23" s="248" t="s">
        <v>402</v>
      </c>
      <c r="K23" s="248" t="s">
        <v>403</v>
      </c>
      <c r="L23" s="249">
        <v>0</v>
      </c>
    </row>
    <row r="24" ht="15" customHeight="1" spans="1:12">
      <c r="A24" s="248" t="s">
        <v>347</v>
      </c>
      <c r="B24" s="248" t="s">
        <v>348</v>
      </c>
      <c r="C24" s="249">
        <v>11538</v>
      </c>
      <c r="D24" s="248" t="s">
        <v>349</v>
      </c>
      <c r="E24" s="248" t="s">
        <v>350</v>
      </c>
      <c r="F24" s="249">
        <v>35000</v>
      </c>
      <c r="G24" s="248" t="s">
        <v>273</v>
      </c>
      <c r="H24" s="248" t="s">
        <v>274</v>
      </c>
      <c r="I24" s="249">
        <v>0</v>
      </c>
      <c r="J24" s="248" t="s">
        <v>406</v>
      </c>
      <c r="K24" s="248" t="s">
        <v>407</v>
      </c>
      <c r="L24" s="249">
        <v>0</v>
      </c>
    </row>
    <row r="25" ht="15" customHeight="1" spans="1:12">
      <c r="A25" s="248" t="s">
        <v>353</v>
      </c>
      <c r="B25" s="248" t="s">
        <v>354</v>
      </c>
      <c r="C25" s="249">
        <v>432600</v>
      </c>
      <c r="D25" s="248" t="s">
        <v>355</v>
      </c>
      <c r="E25" s="248" t="s">
        <v>356</v>
      </c>
      <c r="F25" s="249">
        <v>0</v>
      </c>
      <c r="G25" s="248" t="s">
        <v>279</v>
      </c>
      <c r="H25" s="248" t="s">
        <v>280</v>
      </c>
      <c r="I25" s="249">
        <v>0</v>
      </c>
      <c r="J25" s="248" t="s">
        <v>410</v>
      </c>
      <c r="K25" s="248" t="s">
        <v>411</v>
      </c>
      <c r="L25" s="249">
        <v>0</v>
      </c>
    </row>
    <row r="26" ht="15" customHeight="1" spans="1:12">
      <c r="A26" s="248" t="s">
        <v>359</v>
      </c>
      <c r="B26" s="248" t="s">
        <v>360</v>
      </c>
      <c r="C26" s="249">
        <v>0</v>
      </c>
      <c r="D26" s="248" t="s">
        <v>361</v>
      </c>
      <c r="E26" s="248" t="s">
        <v>362</v>
      </c>
      <c r="F26" s="249">
        <v>1093400</v>
      </c>
      <c r="G26" s="248" t="s">
        <v>285</v>
      </c>
      <c r="H26" s="248" t="s">
        <v>286</v>
      </c>
      <c r="I26" s="249">
        <v>0</v>
      </c>
      <c r="J26" s="248"/>
      <c r="K26" s="248"/>
      <c r="L26" s="247"/>
    </row>
    <row r="27" ht="15" customHeight="1" spans="1:12">
      <c r="A27" s="248" t="s">
        <v>365</v>
      </c>
      <c r="B27" s="248" t="s">
        <v>366</v>
      </c>
      <c r="C27" s="249">
        <v>0</v>
      </c>
      <c r="D27" s="248" t="s">
        <v>367</v>
      </c>
      <c r="E27" s="248" t="s">
        <v>368</v>
      </c>
      <c r="F27" s="249">
        <v>0</v>
      </c>
      <c r="G27" s="248" t="s">
        <v>291</v>
      </c>
      <c r="H27" s="248" t="s">
        <v>292</v>
      </c>
      <c r="I27" s="249">
        <v>0</v>
      </c>
      <c r="J27" s="248"/>
      <c r="K27" s="248"/>
      <c r="L27" s="247"/>
    </row>
    <row r="28" ht="15" customHeight="1" spans="1:12">
      <c r="A28" s="248" t="s">
        <v>371</v>
      </c>
      <c r="B28" s="248" t="s">
        <v>372</v>
      </c>
      <c r="C28" s="249">
        <v>0</v>
      </c>
      <c r="D28" s="248" t="s">
        <v>373</v>
      </c>
      <c r="E28" s="248" t="s">
        <v>374</v>
      </c>
      <c r="F28" s="249">
        <v>0</v>
      </c>
      <c r="G28" s="248" t="s">
        <v>297</v>
      </c>
      <c r="H28" s="248" t="s">
        <v>298</v>
      </c>
      <c r="I28" s="249">
        <v>0</v>
      </c>
      <c r="J28" s="248"/>
      <c r="K28" s="248"/>
      <c r="L28" s="247"/>
    </row>
    <row r="29" ht="15" customHeight="1" spans="1:12">
      <c r="A29" s="248" t="s">
        <v>377</v>
      </c>
      <c r="B29" s="248" t="s">
        <v>378</v>
      </c>
      <c r="C29" s="249">
        <v>13500</v>
      </c>
      <c r="D29" s="248" t="s">
        <v>379</v>
      </c>
      <c r="E29" s="248" t="s">
        <v>380</v>
      </c>
      <c r="F29" s="249">
        <v>0</v>
      </c>
      <c r="G29" s="248" t="s">
        <v>303</v>
      </c>
      <c r="H29" s="248" t="s">
        <v>304</v>
      </c>
      <c r="I29" s="249">
        <v>0</v>
      </c>
      <c r="J29" s="248"/>
      <c r="K29" s="248"/>
      <c r="L29" s="247"/>
    </row>
    <row r="30" ht="15" customHeight="1" spans="1:12">
      <c r="A30" s="248" t="s">
        <v>383</v>
      </c>
      <c r="B30" s="248" t="s">
        <v>384</v>
      </c>
      <c r="C30" s="249">
        <v>0</v>
      </c>
      <c r="D30" s="248" t="s">
        <v>385</v>
      </c>
      <c r="E30" s="248" t="s">
        <v>386</v>
      </c>
      <c r="F30" s="249">
        <v>0</v>
      </c>
      <c r="G30" s="248" t="s">
        <v>309</v>
      </c>
      <c r="H30" s="248" t="s">
        <v>310</v>
      </c>
      <c r="I30" s="249">
        <v>0</v>
      </c>
      <c r="J30" s="248"/>
      <c r="K30" s="248"/>
      <c r="L30" s="247"/>
    </row>
    <row r="31" ht="15" customHeight="1" spans="1:12">
      <c r="A31" s="248" t="s">
        <v>388</v>
      </c>
      <c r="B31" s="248" t="s">
        <v>389</v>
      </c>
      <c r="C31" s="249">
        <v>0</v>
      </c>
      <c r="D31" s="248" t="s">
        <v>390</v>
      </c>
      <c r="E31" s="248" t="s">
        <v>391</v>
      </c>
      <c r="F31" s="249">
        <v>0</v>
      </c>
      <c r="G31" s="248" t="s">
        <v>315</v>
      </c>
      <c r="H31" s="248" t="s">
        <v>316</v>
      </c>
      <c r="I31" s="249">
        <v>0</v>
      </c>
      <c r="J31" s="248"/>
      <c r="K31" s="248"/>
      <c r="L31" s="247"/>
    </row>
    <row r="32" ht="15" customHeight="1" spans="1:12">
      <c r="A32" s="248" t="s">
        <v>394</v>
      </c>
      <c r="B32" s="248" t="s">
        <v>450</v>
      </c>
      <c r="C32" s="249">
        <v>0</v>
      </c>
      <c r="D32" s="248" t="s">
        <v>396</v>
      </c>
      <c r="E32" s="248" t="s">
        <v>397</v>
      </c>
      <c r="F32" s="249">
        <v>0</v>
      </c>
      <c r="G32" s="248" t="s">
        <v>321</v>
      </c>
      <c r="H32" s="248" t="s">
        <v>322</v>
      </c>
      <c r="I32" s="249">
        <v>0</v>
      </c>
      <c r="J32" s="248"/>
      <c r="K32" s="248"/>
      <c r="L32" s="247"/>
    </row>
    <row r="33" ht="15" customHeight="1" spans="1:12">
      <c r="A33" s="248"/>
      <c r="B33" s="248"/>
      <c r="C33" s="258"/>
      <c r="D33" s="248" t="s">
        <v>400</v>
      </c>
      <c r="E33" s="248" t="s">
        <v>401</v>
      </c>
      <c r="F33" s="249">
        <v>0</v>
      </c>
      <c r="G33" s="248" t="s">
        <v>327</v>
      </c>
      <c r="H33" s="248" t="s">
        <v>328</v>
      </c>
      <c r="I33" s="249">
        <v>0</v>
      </c>
      <c r="J33" s="248"/>
      <c r="K33" s="248"/>
      <c r="L33" s="247"/>
    </row>
    <row r="34" ht="15" customHeight="1" spans="1:12">
      <c r="A34" s="248"/>
      <c r="B34" s="248"/>
      <c r="C34" s="247"/>
      <c r="D34" s="248" t="s">
        <v>404</v>
      </c>
      <c r="E34" s="248" t="s">
        <v>405</v>
      </c>
      <c r="F34" s="249">
        <v>0</v>
      </c>
      <c r="G34" s="248" t="s">
        <v>333</v>
      </c>
      <c r="H34" s="248" t="s">
        <v>334</v>
      </c>
      <c r="I34" s="249">
        <v>0</v>
      </c>
      <c r="J34" s="248"/>
      <c r="K34" s="248"/>
      <c r="L34" s="247"/>
    </row>
    <row r="35" ht="15" customHeight="1" spans="1:12">
      <c r="A35" s="248"/>
      <c r="B35" s="248"/>
      <c r="C35" s="247"/>
      <c r="D35" s="248" t="s">
        <v>408</v>
      </c>
      <c r="E35" s="248" t="s">
        <v>409</v>
      </c>
      <c r="F35" s="249">
        <v>0</v>
      </c>
      <c r="G35" s="248" t="s">
        <v>339</v>
      </c>
      <c r="H35" s="248" t="s">
        <v>340</v>
      </c>
      <c r="I35" s="249">
        <v>0</v>
      </c>
      <c r="J35" s="248"/>
      <c r="K35" s="248"/>
      <c r="L35" s="247"/>
    </row>
    <row r="36" ht="15" customHeight="1" spans="1:12">
      <c r="A36" s="248"/>
      <c r="B36" s="248"/>
      <c r="C36" s="247"/>
      <c r="D36" s="248" t="s">
        <v>412</v>
      </c>
      <c r="E36" s="248" t="s">
        <v>413</v>
      </c>
      <c r="F36" s="249">
        <v>0</v>
      </c>
      <c r="G36" s="248"/>
      <c r="H36" s="248"/>
      <c r="I36" s="258"/>
      <c r="J36" s="248"/>
      <c r="K36" s="248"/>
      <c r="L36" s="247"/>
    </row>
    <row r="37" ht="15" customHeight="1" spans="1:12">
      <c r="A37" s="248"/>
      <c r="B37" s="248"/>
      <c r="C37" s="247"/>
      <c r="D37" s="248" t="s">
        <v>414</v>
      </c>
      <c r="E37" s="248" t="s">
        <v>415</v>
      </c>
      <c r="F37" s="249">
        <v>0</v>
      </c>
      <c r="G37" s="248"/>
      <c r="H37" s="248"/>
      <c r="I37" s="247"/>
      <c r="J37" s="248"/>
      <c r="K37" s="248"/>
      <c r="L37" s="247"/>
    </row>
    <row r="38" ht="15" customHeight="1" spans="1:12">
      <c r="A38" s="248" t="s">
        <v>451</v>
      </c>
      <c r="B38" s="248" t="s">
        <v>451</v>
      </c>
      <c r="C38" s="248" t="s">
        <v>451</v>
      </c>
      <c r="D38" s="248" t="s">
        <v>451</v>
      </c>
      <c r="E38" s="248" t="s">
        <v>451</v>
      </c>
      <c r="F38" s="248" t="s">
        <v>451</v>
      </c>
      <c r="G38" s="248" t="s">
        <v>451</v>
      </c>
      <c r="H38" s="248" t="s">
        <v>451</v>
      </c>
      <c r="I38" s="248" t="s">
        <v>451</v>
      </c>
      <c r="J38" s="248" t="s">
        <v>451</v>
      </c>
      <c r="K38" s="248" t="s">
        <v>451</v>
      </c>
      <c r="L38" s="248" t="s">
        <v>451</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H10" activePane="bottomRight" state="frozen"/>
      <selection/>
      <selection pane="topRight"/>
      <selection pane="bottomLeft"/>
      <selection pane="bottomRight" activeCell="J12" sqref="J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257" t="s">
        <v>452</v>
      </c>
    </row>
    <row r="2" ht="14.25" spans="20:20">
      <c r="T2" s="246" t="s">
        <v>453</v>
      </c>
    </row>
    <row r="3" ht="14.25" spans="1:20">
      <c r="A3" s="246" t="s">
        <v>2</v>
      </c>
      <c r="T3" s="246" t="s">
        <v>3</v>
      </c>
    </row>
    <row r="4" ht="19.5" customHeight="1" spans="1:20">
      <c r="A4" s="252" t="s">
        <v>6</v>
      </c>
      <c r="B4" s="252" t="s">
        <v>6</v>
      </c>
      <c r="C4" s="252" t="s">
        <v>6</v>
      </c>
      <c r="D4" s="252" t="s">
        <v>6</v>
      </c>
      <c r="E4" s="252" t="s">
        <v>105</v>
      </c>
      <c r="F4" s="252" t="s">
        <v>105</v>
      </c>
      <c r="G4" s="252" t="s">
        <v>105</v>
      </c>
      <c r="H4" s="252" t="s">
        <v>227</v>
      </c>
      <c r="I4" s="252" t="s">
        <v>227</v>
      </c>
      <c r="J4" s="252" t="s">
        <v>227</v>
      </c>
      <c r="K4" s="252" t="s">
        <v>228</v>
      </c>
      <c r="L4" s="252" t="s">
        <v>228</v>
      </c>
      <c r="M4" s="252" t="s">
        <v>228</v>
      </c>
      <c r="N4" s="252" t="s">
        <v>228</v>
      </c>
      <c r="O4" s="252" t="s">
        <v>228</v>
      </c>
      <c r="P4" s="252" t="s">
        <v>107</v>
      </c>
      <c r="Q4" s="252" t="s">
        <v>107</v>
      </c>
      <c r="R4" s="252" t="s">
        <v>107</v>
      </c>
      <c r="S4" s="252" t="s">
        <v>107</v>
      </c>
      <c r="T4" s="252" t="s">
        <v>107</v>
      </c>
    </row>
    <row r="5" ht="19.5" customHeight="1" spans="1:20">
      <c r="A5" s="252" t="s">
        <v>121</v>
      </c>
      <c r="B5" s="252" t="s">
        <v>121</v>
      </c>
      <c r="C5" s="252" t="s">
        <v>121</v>
      </c>
      <c r="D5" s="252" t="s">
        <v>122</v>
      </c>
      <c r="E5" s="252" t="s">
        <v>128</v>
      </c>
      <c r="F5" s="252" t="s">
        <v>229</v>
      </c>
      <c r="G5" s="252" t="s">
        <v>230</v>
      </c>
      <c r="H5" s="252" t="s">
        <v>128</v>
      </c>
      <c r="I5" s="252" t="s">
        <v>198</v>
      </c>
      <c r="J5" s="252" t="s">
        <v>199</v>
      </c>
      <c r="K5" s="252" t="s">
        <v>128</v>
      </c>
      <c r="L5" s="252" t="s">
        <v>198</v>
      </c>
      <c r="M5" s="252" t="s">
        <v>198</v>
      </c>
      <c r="N5" s="252" t="s">
        <v>198</v>
      </c>
      <c r="O5" s="252" t="s">
        <v>199</v>
      </c>
      <c r="P5" s="252" t="s">
        <v>128</v>
      </c>
      <c r="Q5" s="252" t="s">
        <v>229</v>
      </c>
      <c r="R5" s="252" t="s">
        <v>230</v>
      </c>
      <c r="S5" s="252" t="s">
        <v>230</v>
      </c>
      <c r="T5" s="252" t="s">
        <v>230</v>
      </c>
    </row>
    <row r="6" ht="19.5" customHeight="1" spans="1:20">
      <c r="A6" s="252" t="s">
        <v>121</v>
      </c>
      <c r="B6" s="252" t="s">
        <v>121</v>
      </c>
      <c r="C6" s="252" t="s">
        <v>121</v>
      </c>
      <c r="D6" s="252" t="s">
        <v>122</v>
      </c>
      <c r="E6" s="252" t="s">
        <v>128</v>
      </c>
      <c r="F6" s="252" t="s">
        <v>229</v>
      </c>
      <c r="G6" s="252" t="s">
        <v>230</v>
      </c>
      <c r="H6" s="252" t="s">
        <v>128</v>
      </c>
      <c r="I6" s="252" t="s">
        <v>198</v>
      </c>
      <c r="J6" s="252" t="s">
        <v>199</v>
      </c>
      <c r="K6" s="252" t="s">
        <v>128</v>
      </c>
      <c r="L6" s="252" t="s">
        <v>123</v>
      </c>
      <c r="M6" s="252" t="s">
        <v>231</v>
      </c>
      <c r="N6" s="252" t="s">
        <v>232</v>
      </c>
      <c r="O6" s="252" t="s">
        <v>199</v>
      </c>
      <c r="P6" s="252" t="s">
        <v>128</v>
      </c>
      <c r="Q6" s="252" t="s">
        <v>229</v>
      </c>
      <c r="R6" s="252" t="s">
        <v>123</v>
      </c>
      <c r="S6" s="252" t="s">
        <v>233</v>
      </c>
      <c r="T6" s="252" t="s">
        <v>234</v>
      </c>
    </row>
    <row r="7" ht="19.5" customHeight="1" spans="1:20">
      <c r="A7" s="252" t="s">
        <v>121</v>
      </c>
      <c r="B7" s="252" t="s">
        <v>121</v>
      </c>
      <c r="C7" s="252" t="s">
        <v>121</v>
      </c>
      <c r="D7" s="252" t="s">
        <v>122</v>
      </c>
      <c r="E7" s="252" t="s">
        <v>128</v>
      </c>
      <c r="F7" s="252" t="s">
        <v>229</v>
      </c>
      <c r="G7" s="252" t="s">
        <v>230</v>
      </c>
      <c r="H7" s="252" t="s">
        <v>128</v>
      </c>
      <c r="I7" s="252" t="s">
        <v>198</v>
      </c>
      <c r="J7" s="252" t="s">
        <v>199</v>
      </c>
      <c r="K7" s="252" t="s">
        <v>128</v>
      </c>
      <c r="L7" s="252" t="s">
        <v>123</v>
      </c>
      <c r="M7" s="252" t="s">
        <v>231</v>
      </c>
      <c r="N7" s="252" t="s">
        <v>232</v>
      </c>
      <c r="O7" s="252" t="s">
        <v>199</v>
      </c>
      <c r="P7" s="252" t="s">
        <v>128</v>
      </c>
      <c r="Q7" s="252" t="s">
        <v>229</v>
      </c>
      <c r="R7" s="252" t="s">
        <v>123</v>
      </c>
      <c r="S7" s="252" t="s">
        <v>233</v>
      </c>
      <c r="T7" s="252" t="s">
        <v>234</v>
      </c>
    </row>
    <row r="8" ht="19.5" customHeight="1" spans="1:20">
      <c r="A8" s="252" t="s">
        <v>125</v>
      </c>
      <c r="B8" s="252" t="s">
        <v>126</v>
      </c>
      <c r="C8" s="252" t="s">
        <v>127</v>
      </c>
      <c r="D8" s="252" t="s">
        <v>10</v>
      </c>
      <c r="E8" s="253" t="s">
        <v>11</v>
      </c>
      <c r="F8" s="253" t="s">
        <v>12</v>
      </c>
      <c r="G8" s="253" t="s">
        <v>20</v>
      </c>
      <c r="H8" s="253" t="s">
        <v>24</v>
      </c>
      <c r="I8" s="253" t="s">
        <v>28</v>
      </c>
      <c r="J8" s="253" t="s">
        <v>32</v>
      </c>
      <c r="K8" s="253" t="s">
        <v>36</v>
      </c>
      <c r="L8" s="253" t="s">
        <v>40</v>
      </c>
      <c r="M8" s="253" t="s">
        <v>43</v>
      </c>
      <c r="N8" s="253" t="s">
        <v>46</v>
      </c>
      <c r="O8" s="253" t="s">
        <v>49</v>
      </c>
      <c r="P8" s="253" t="s">
        <v>52</v>
      </c>
      <c r="Q8" s="253" t="s">
        <v>55</v>
      </c>
      <c r="R8" s="253" t="s">
        <v>58</v>
      </c>
      <c r="S8" s="253" t="s">
        <v>61</v>
      </c>
      <c r="T8" s="253" t="s">
        <v>64</v>
      </c>
    </row>
    <row r="9" ht="19.5" customHeight="1" spans="1:20">
      <c r="A9" s="252" t="s">
        <v>125</v>
      </c>
      <c r="B9" s="252" t="s">
        <v>126</v>
      </c>
      <c r="C9" s="252" t="s">
        <v>127</v>
      </c>
      <c r="D9" s="252" t="s">
        <v>128</v>
      </c>
      <c r="E9" s="254">
        <v>0</v>
      </c>
      <c r="F9" s="254">
        <v>0</v>
      </c>
      <c r="G9" s="254">
        <v>0</v>
      </c>
      <c r="H9" s="254">
        <v>260460</v>
      </c>
      <c r="I9" s="254">
        <v>0</v>
      </c>
      <c r="J9" s="254">
        <v>260460</v>
      </c>
      <c r="K9" s="254">
        <v>260460</v>
      </c>
      <c r="L9" s="254">
        <v>0</v>
      </c>
      <c r="M9" s="254">
        <v>0</v>
      </c>
      <c r="N9" s="254">
        <v>0</v>
      </c>
      <c r="O9" s="254">
        <v>260460</v>
      </c>
      <c r="P9" s="254">
        <v>0</v>
      </c>
      <c r="Q9" s="254">
        <v>0</v>
      </c>
      <c r="R9" s="254">
        <v>0</v>
      </c>
      <c r="S9" s="254">
        <v>0</v>
      </c>
      <c r="T9" s="254">
        <v>0</v>
      </c>
    </row>
    <row r="10" ht="19.5" customHeight="1" spans="1:20">
      <c r="A10" s="255" t="s">
        <v>189</v>
      </c>
      <c r="B10" s="256"/>
      <c r="C10" s="256"/>
      <c r="D10" s="256" t="s">
        <v>190</v>
      </c>
      <c r="E10" s="254">
        <v>0</v>
      </c>
      <c r="F10" s="254">
        <v>0</v>
      </c>
      <c r="G10" s="254">
        <v>0</v>
      </c>
      <c r="H10" s="254">
        <v>260460</v>
      </c>
      <c r="I10" s="254">
        <v>0</v>
      </c>
      <c r="J10" s="254">
        <v>260460</v>
      </c>
      <c r="K10" s="254">
        <v>260460</v>
      </c>
      <c r="L10" s="254">
        <v>0</v>
      </c>
      <c r="M10" s="254">
        <v>0</v>
      </c>
      <c r="N10" s="254">
        <v>0</v>
      </c>
      <c r="O10" s="254">
        <v>260460</v>
      </c>
      <c r="P10" s="254">
        <v>0</v>
      </c>
      <c r="Q10" s="254">
        <v>0</v>
      </c>
      <c r="R10" s="254">
        <v>0</v>
      </c>
      <c r="S10" s="254">
        <v>0</v>
      </c>
      <c r="T10" s="254">
        <v>0</v>
      </c>
    </row>
    <row r="11" ht="19.5" customHeight="1" spans="1:20">
      <c r="A11" s="255" t="s">
        <v>191</v>
      </c>
      <c r="B11" s="256"/>
      <c r="C11" s="256"/>
      <c r="D11" s="256" t="s">
        <v>192</v>
      </c>
      <c r="E11" s="254">
        <v>0</v>
      </c>
      <c r="F11" s="254">
        <v>0</v>
      </c>
      <c r="G11" s="254">
        <v>0</v>
      </c>
      <c r="H11" s="254">
        <v>260460</v>
      </c>
      <c r="I11" s="254">
        <v>0</v>
      </c>
      <c r="J11" s="254">
        <v>260460</v>
      </c>
      <c r="K11" s="254">
        <v>260460</v>
      </c>
      <c r="L11" s="254">
        <v>0</v>
      </c>
      <c r="M11" s="254">
        <v>0</v>
      </c>
      <c r="N11" s="254">
        <v>0</v>
      </c>
      <c r="O11" s="254">
        <v>260460</v>
      </c>
      <c r="P11" s="254">
        <v>0</v>
      </c>
      <c r="Q11" s="254">
        <v>0</v>
      </c>
      <c r="R11" s="254">
        <v>0</v>
      </c>
      <c r="S11" s="254">
        <v>0</v>
      </c>
      <c r="T11" s="254">
        <v>0</v>
      </c>
    </row>
    <row r="12" ht="19.5" customHeight="1" spans="1:20">
      <c r="A12" s="255" t="s">
        <v>193</v>
      </c>
      <c r="B12" s="256"/>
      <c r="C12" s="256"/>
      <c r="D12" s="256" t="s">
        <v>194</v>
      </c>
      <c r="E12" s="254">
        <v>0</v>
      </c>
      <c r="F12" s="254">
        <v>0</v>
      </c>
      <c r="G12" s="254">
        <v>0</v>
      </c>
      <c r="H12" s="254">
        <v>260460</v>
      </c>
      <c r="I12" s="254">
        <v>0</v>
      </c>
      <c r="J12" s="254">
        <v>260460</v>
      </c>
      <c r="K12" s="254">
        <v>260460</v>
      </c>
      <c r="L12" s="254">
        <v>0</v>
      </c>
      <c r="M12" s="254">
        <v>0</v>
      </c>
      <c r="N12" s="254">
        <v>0</v>
      </c>
      <c r="O12" s="254">
        <v>260460</v>
      </c>
      <c r="P12" s="254">
        <v>0</v>
      </c>
      <c r="Q12" s="254">
        <v>0</v>
      </c>
      <c r="R12" s="254">
        <v>0</v>
      </c>
      <c r="S12" s="254">
        <v>0</v>
      </c>
      <c r="T12" s="254">
        <v>0</v>
      </c>
    </row>
    <row r="13" ht="19.5" customHeight="1" spans="1:20">
      <c r="A13" s="256" t="s">
        <v>454</v>
      </c>
      <c r="B13" s="256" t="s">
        <v>454</v>
      </c>
      <c r="C13" s="256" t="s">
        <v>454</v>
      </c>
      <c r="D13" s="256" t="s">
        <v>454</v>
      </c>
      <c r="E13" s="256" t="s">
        <v>454</v>
      </c>
      <c r="F13" s="256" t="s">
        <v>454</v>
      </c>
      <c r="G13" s="256" t="s">
        <v>454</v>
      </c>
      <c r="H13" s="256" t="s">
        <v>454</v>
      </c>
      <c r="I13" s="256" t="s">
        <v>454</v>
      </c>
      <c r="J13" s="256" t="s">
        <v>454</v>
      </c>
      <c r="K13" s="256" t="s">
        <v>454</v>
      </c>
      <c r="L13" s="256" t="s">
        <v>454</v>
      </c>
      <c r="M13" s="256" t="s">
        <v>454</v>
      </c>
      <c r="N13" s="256" t="s">
        <v>454</v>
      </c>
      <c r="O13" s="256" t="s">
        <v>454</v>
      </c>
      <c r="P13" s="256" t="s">
        <v>454</v>
      </c>
      <c r="Q13" s="256" t="s">
        <v>454</v>
      </c>
      <c r="R13" s="256" t="s">
        <v>454</v>
      </c>
      <c r="S13" s="256" t="s">
        <v>454</v>
      </c>
      <c r="T13" s="256" t="s">
        <v>454</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244" t="s">
        <v>455</v>
      </c>
    </row>
    <row r="2" spans="5:5">
      <c r="E2" s="245" t="s">
        <v>456</v>
      </c>
    </row>
    <row r="3" ht="14.25" spans="1:5">
      <c r="A3" s="246" t="s">
        <v>2</v>
      </c>
      <c r="E3" s="245" t="s">
        <v>3</v>
      </c>
    </row>
    <row r="4" ht="15" customHeight="1" spans="1:5">
      <c r="A4" s="247" t="s">
        <v>457</v>
      </c>
      <c r="B4" s="247" t="s">
        <v>7</v>
      </c>
      <c r="C4" s="247" t="s">
        <v>458</v>
      </c>
      <c r="D4" s="247" t="s">
        <v>459</v>
      </c>
      <c r="E4" s="247" t="s">
        <v>460</v>
      </c>
    </row>
    <row r="5" ht="15" customHeight="1" spans="1:5">
      <c r="A5" s="247" t="s">
        <v>461</v>
      </c>
      <c r="B5" s="247" t="s">
        <v>7</v>
      </c>
      <c r="C5" s="247" t="s">
        <v>11</v>
      </c>
      <c r="D5" s="247" t="s">
        <v>12</v>
      </c>
      <c r="E5" s="247" t="s">
        <v>20</v>
      </c>
    </row>
    <row r="6" ht="15" customHeight="1" spans="1:5">
      <c r="A6" s="248" t="s">
        <v>462</v>
      </c>
      <c r="B6" s="247" t="s">
        <v>11</v>
      </c>
      <c r="C6" s="247" t="s">
        <v>463</v>
      </c>
      <c r="D6" s="247" t="s">
        <v>463</v>
      </c>
      <c r="E6" s="247" t="s">
        <v>463</v>
      </c>
    </row>
    <row r="7" ht="15" customHeight="1" spans="1:5">
      <c r="A7" s="248" t="s">
        <v>464</v>
      </c>
      <c r="B7" s="247" t="s">
        <v>12</v>
      </c>
      <c r="C7" s="249">
        <v>104000</v>
      </c>
      <c r="D7" s="249">
        <v>32426.34</v>
      </c>
      <c r="E7" s="249">
        <v>32426.34</v>
      </c>
    </row>
    <row r="8" ht="15" customHeight="1" spans="1:5">
      <c r="A8" s="248" t="s">
        <v>465</v>
      </c>
      <c r="B8" s="247" t="s">
        <v>20</v>
      </c>
      <c r="C8" s="249">
        <v>0</v>
      </c>
      <c r="D8" s="249">
        <v>0</v>
      </c>
      <c r="E8" s="249">
        <v>0</v>
      </c>
    </row>
    <row r="9" ht="15" customHeight="1" spans="1:5">
      <c r="A9" s="248" t="s">
        <v>466</v>
      </c>
      <c r="B9" s="247" t="s">
        <v>24</v>
      </c>
      <c r="C9" s="249">
        <v>45000</v>
      </c>
      <c r="D9" s="249">
        <v>29886.34</v>
      </c>
      <c r="E9" s="249">
        <v>29886.34</v>
      </c>
    </row>
    <row r="10" ht="15" customHeight="1" spans="1:5">
      <c r="A10" s="248" t="s">
        <v>467</v>
      </c>
      <c r="B10" s="247" t="s">
        <v>28</v>
      </c>
      <c r="C10" s="249">
        <v>0</v>
      </c>
      <c r="D10" s="249">
        <v>0</v>
      </c>
      <c r="E10" s="249">
        <v>0</v>
      </c>
    </row>
    <row r="11" ht="15" customHeight="1" spans="1:5">
      <c r="A11" s="248" t="s">
        <v>468</v>
      </c>
      <c r="B11" s="247" t="s">
        <v>32</v>
      </c>
      <c r="C11" s="249">
        <v>45000</v>
      </c>
      <c r="D11" s="249">
        <v>29886.34</v>
      </c>
      <c r="E11" s="249">
        <v>29886.34</v>
      </c>
    </row>
    <row r="12" ht="15" customHeight="1" spans="1:5">
      <c r="A12" s="248" t="s">
        <v>469</v>
      </c>
      <c r="B12" s="247" t="s">
        <v>36</v>
      </c>
      <c r="C12" s="249">
        <v>59000</v>
      </c>
      <c r="D12" s="249">
        <v>2540</v>
      </c>
      <c r="E12" s="249">
        <v>2540</v>
      </c>
    </row>
    <row r="13" ht="15" customHeight="1" spans="1:5">
      <c r="A13" s="248" t="s">
        <v>470</v>
      </c>
      <c r="B13" s="247" t="s">
        <v>40</v>
      </c>
      <c r="C13" s="247" t="s">
        <v>463</v>
      </c>
      <c r="D13" s="247" t="s">
        <v>463</v>
      </c>
      <c r="E13" s="249">
        <v>2540</v>
      </c>
    </row>
    <row r="14" ht="15" customHeight="1" spans="1:5">
      <c r="A14" s="248" t="s">
        <v>471</v>
      </c>
      <c r="B14" s="247" t="s">
        <v>43</v>
      </c>
      <c r="C14" s="247" t="s">
        <v>463</v>
      </c>
      <c r="D14" s="247" t="s">
        <v>463</v>
      </c>
      <c r="E14" s="249">
        <v>0</v>
      </c>
    </row>
    <row r="15" ht="15" customHeight="1" spans="1:5">
      <c r="A15" s="248" t="s">
        <v>472</v>
      </c>
      <c r="B15" s="247" t="s">
        <v>46</v>
      </c>
      <c r="C15" s="247" t="s">
        <v>463</v>
      </c>
      <c r="D15" s="247" t="s">
        <v>463</v>
      </c>
      <c r="E15" s="249">
        <v>0</v>
      </c>
    </row>
    <row r="16" ht="15" customHeight="1" spans="1:5">
      <c r="A16" s="248" t="s">
        <v>473</v>
      </c>
      <c r="B16" s="247" t="s">
        <v>49</v>
      </c>
      <c r="C16" s="247" t="s">
        <v>463</v>
      </c>
      <c r="D16" s="247" t="s">
        <v>463</v>
      </c>
      <c r="E16" s="247" t="s">
        <v>463</v>
      </c>
    </row>
    <row r="17" ht="15" customHeight="1" spans="1:5">
      <c r="A17" s="248" t="s">
        <v>474</v>
      </c>
      <c r="B17" s="247" t="s">
        <v>52</v>
      </c>
      <c r="C17" s="247" t="s">
        <v>463</v>
      </c>
      <c r="D17" s="247" t="s">
        <v>463</v>
      </c>
      <c r="E17" s="250">
        <v>0</v>
      </c>
    </row>
    <row r="18" ht="15" customHeight="1" spans="1:5">
      <c r="A18" s="248" t="s">
        <v>475</v>
      </c>
      <c r="B18" s="247" t="s">
        <v>55</v>
      </c>
      <c r="C18" s="247" t="s">
        <v>463</v>
      </c>
      <c r="D18" s="247" t="s">
        <v>463</v>
      </c>
      <c r="E18" s="250">
        <v>0</v>
      </c>
    </row>
    <row r="19" ht="15" customHeight="1" spans="1:5">
      <c r="A19" s="248" t="s">
        <v>476</v>
      </c>
      <c r="B19" s="247" t="s">
        <v>58</v>
      </c>
      <c r="C19" s="247" t="s">
        <v>463</v>
      </c>
      <c r="D19" s="247" t="s">
        <v>463</v>
      </c>
      <c r="E19" s="250">
        <v>0</v>
      </c>
    </row>
    <row r="20" ht="15" customHeight="1" spans="1:5">
      <c r="A20" s="248" t="s">
        <v>477</v>
      </c>
      <c r="B20" s="247" t="s">
        <v>61</v>
      </c>
      <c r="C20" s="247" t="s">
        <v>463</v>
      </c>
      <c r="D20" s="247" t="s">
        <v>463</v>
      </c>
      <c r="E20" s="250">
        <v>2</v>
      </c>
    </row>
    <row r="21" ht="15" customHeight="1" spans="1:5">
      <c r="A21" s="248" t="s">
        <v>478</v>
      </c>
      <c r="B21" s="247" t="s">
        <v>64</v>
      </c>
      <c r="C21" s="247" t="s">
        <v>463</v>
      </c>
      <c r="D21" s="247" t="s">
        <v>463</v>
      </c>
      <c r="E21" s="250">
        <v>2</v>
      </c>
    </row>
    <row r="22" ht="15" customHeight="1" spans="1:5">
      <c r="A22" s="248" t="s">
        <v>479</v>
      </c>
      <c r="B22" s="247" t="s">
        <v>67</v>
      </c>
      <c r="C22" s="247" t="s">
        <v>463</v>
      </c>
      <c r="D22" s="247" t="s">
        <v>463</v>
      </c>
      <c r="E22" s="250">
        <v>0</v>
      </c>
    </row>
    <row r="23" ht="15" customHeight="1" spans="1:5">
      <c r="A23" s="248" t="s">
        <v>480</v>
      </c>
      <c r="B23" s="247" t="s">
        <v>70</v>
      </c>
      <c r="C23" s="247" t="s">
        <v>463</v>
      </c>
      <c r="D23" s="247" t="s">
        <v>463</v>
      </c>
      <c r="E23" s="250">
        <v>29</v>
      </c>
    </row>
    <row r="24" ht="15" customHeight="1" spans="1:5">
      <c r="A24" s="248" t="s">
        <v>481</v>
      </c>
      <c r="B24" s="247" t="s">
        <v>73</v>
      </c>
      <c r="C24" s="247" t="s">
        <v>463</v>
      </c>
      <c r="D24" s="247" t="s">
        <v>463</v>
      </c>
      <c r="E24" s="250">
        <v>0</v>
      </c>
    </row>
    <row r="25" ht="15" customHeight="1" spans="1:5">
      <c r="A25" s="248" t="s">
        <v>482</v>
      </c>
      <c r="B25" s="247" t="s">
        <v>76</v>
      </c>
      <c r="C25" s="247" t="s">
        <v>463</v>
      </c>
      <c r="D25" s="247" t="s">
        <v>463</v>
      </c>
      <c r="E25" s="250">
        <v>0</v>
      </c>
    </row>
    <row r="26" ht="15" customHeight="1" spans="1:5">
      <c r="A26" s="248" t="s">
        <v>483</v>
      </c>
      <c r="B26" s="247" t="s">
        <v>79</v>
      </c>
      <c r="C26" s="247" t="s">
        <v>463</v>
      </c>
      <c r="D26" s="247" t="s">
        <v>463</v>
      </c>
      <c r="E26" s="250">
        <v>0</v>
      </c>
    </row>
    <row r="27" ht="15" customHeight="1" spans="1:5">
      <c r="A27" s="248" t="s">
        <v>484</v>
      </c>
      <c r="B27" s="247" t="s">
        <v>82</v>
      </c>
      <c r="C27" s="247" t="s">
        <v>463</v>
      </c>
      <c r="D27" s="247" t="s">
        <v>463</v>
      </c>
      <c r="E27" s="249">
        <v>785127.29</v>
      </c>
    </row>
    <row r="28" ht="15" customHeight="1" spans="1:5">
      <c r="A28" s="248" t="s">
        <v>485</v>
      </c>
      <c r="B28" s="247" t="s">
        <v>85</v>
      </c>
      <c r="C28" s="247" t="s">
        <v>463</v>
      </c>
      <c r="D28" s="247" t="s">
        <v>463</v>
      </c>
      <c r="E28" s="249">
        <v>785127.29</v>
      </c>
    </row>
    <row r="29" ht="15" customHeight="1" spans="1:5">
      <c r="A29" s="248" t="s">
        <v>486</v>
      </c>
      <c r="B29" s="247" t="s">
        <v>88</v>
      </c>
      <c r="C29" s="247" t="s">
        <v>463</v>
      </c>
      <c r="D29" s="247" t="s">
        <v>463</v>
      </c>
      <c r="E29" s="249">
        <v>0</v>
      </c>
    </row>
    <row r="30" ht="39.75" customHeight="1" spans="1:5">
      <c r="A30" s="251" t="s">
        <v>487</v>
      </c>
      <c r="B30" s="251" t="s">
        <v>487</v>
      </c>
      <c r="C30" s="251" t="s">
        <v>487</v>
      </c>
      <c r="D30" s="251" t="s">
        <v>487</v>
      </c>
      <c r="E30" s="251" t="s">
        <v>487</v>
      </c>
    </row>
    <row r="31" ht="15" customHeight="1" spans="1:5">
      <c r="A31" s="248" t="s">
        <v>488</v>
      </c>
      <c r="B31" s="248" t="s">
        <v>488</v>
      </c>
      <c r="C31" s="248" t="s">
        <v>488</v>
      </c>
      <c r="D31" s="248" t="s">
        <v>488</v>
      </c>
      <c r="E31" s="248" t="s">
        <v>488</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244" t="s">
        <v>489</v>
      </c>
    </row>
    <row r="2" spans="5:5">
      <c r="E2" s="245" t="s">
        <v>490</v>
      </c>
    </row>
    <row r="3" ht="14.25" spans="1:5">
      <c r="A3" s="246" t="s">
        <v>2</v>
      </c>
      <c r="E3" s="245" t="s">
        <v>3</v>
      </c>
    </row>
    <row r="4" ht="15" customHeight="1" spans="1:5">
      <c r="A4" s="247" t="s">
        <v>457</v>
      </c>
      <c r="B4" s="247" t="s">
        <v>7</v>
      </c>
      <c r="C4" s="247" t="s">
        <v>458</v>
      </c>
      <c r="D4" s="247" t="s">
        <v>459</v>
      </c>
      <c r="E4" s="247" t="s">
        <v>460</v>
      </c>
    </row>
    <row r="5" ht="15" customHeight="1" spans="1:5">
      <c r="A5" s="247" t="s">
        <v>461</v>
      </c>
      <c r="B5" s="247" t="s">
        <v>7</v>
      </c>
      <c r="C5" s="247" t="s">
        <v>11</v>
      </c>
      <c r="D5" s="247" t="s">
        <v>12</v>
      </c>
      <c r="E5" s="247" t="s">
        <v>20</v>
      </c>
    </row>
    <row r="6" ht="15" customHeight="1" spans="1:5">
      <c r="A6" s="248" t="s">
        <v>491</v>
      </c>
      <c r="B6" s="247" t="s">
        <v>11</v>
      </c>
      <c r="C6" s="247" t="s">
        <v>463</v>
      </c>
      <c r="D6" s="247" t="s">
        <v>463</v>
      </c>
      <c r="E6" s="247" t="s">
        <v>463</v>
      </c>
    </row>
    <row r="7" ht="15" customHeight="1" spans="1:5">
      <c r="A7" s="248" t="s">
        <v>464</v>
      </c>
      <c r="B7" s="247" t="s">
        <v>12</v>
      </c>
      <c r="C7" s="249">
        <v>104000</v>
      </c>
      <c r="D7" s="249">
        <v>32426.34</v>
      </c>
      <c r="E7" s="249">
        <v>32426.34</v>
      </c>
    </row>
    <row r="8" ht="15" customHeight="1" spans="1:5">
      <c r="A8" s="248" t="s">
        <v>465</v>
      </c>
      <c r="B8" s="247" t="s">
        <v>20</v>
      </c>
      <c r="C8" s="249">
        <v>0</v>
      </c>
      <c r="D8" s="249">
        <v>0</v>
      </c>
      <c r="E8" s="249">
        <v>0</v>
      </c>
    </row>
    <row r="9" ht="15" customHeight="1" spans="1:5">
      <c r="A9" s="248" t="s">
        <v>466</v>
      </c>
      <c r="B9" s="247" t="s">
        <v>24</v>
      </c>
      <c r="C9" s="249">
        <v>45000</v>
      </c>
      <c r="D9" s="249">
        <v>29886.34</v>
      </c>
      <c r="E9" s="249">
        <v>29886.34</v>
      </c>
    </row>
    <row r="10" ht="15" customHeight="1" spans="1:5">
      <c r="A10" s="248" t="s">
        <v>467</v>
      </c>
      <c r="B10" s="247" t="s">
        <v>28</v>
      </c>
      <c r="C10" s="249">
        <v>0</v>
      </c>
      <c r="D10" s="249">
        <v>0</v>
      </c>
      <c r="E10" s="249">
        <v>0</v>
      </c>
    </row>
    <row r="11" ht="15" customHeight="1" spans="1:5">
      <c r="A11" s="248" t="s">
        <v>468</v>
      </c>
      <c r="B11" s="247" t="s">
        <v>32</v>
      </c>
      <c r="C11" s="249">
        <v>45000</v>
      </c>
      <c r="D11" s="249">
        <v>29886.34</v>
      </c>
      <c r="E11" s="249">
        <v>29886.34</v>
      </c>
    </row>
    <row r="12" ht="15" customHeight="1" spans="1:5">
      <c r="A12" s="248" t="s">
        <v>469</v>
      </c>
      <c r="B12" s="247" t="s">
        <v>36</v>
      </c>
      <c r="C12" s="249">
        <v>59000</v>
      </c>
      <c r="D12" s="249">
        <v>2540</v>
      </c>
      <c r="E12" s="249">
        <v>2540</v>
      </c>
    </row>
    <row r="13" ht="15" customHeight="1" spans="1:5">
      <c r="A13" s="248" t="s">
        <v>470</v>
      </c>
      <c r="B13" s="247" t="s">
        <v>40</v>
      </c>
      <c r="C13" s="247" t="s">
        <v>463</v>
      </c>
      <c r="D13" s="247" t="s">
        <v>463</v>
      </c>
      <c r="E13" s="249">
        <v>2540</v>
      </c>
    </row>
    <row r="14" ht="15" customHeight="1" spans="1:5">
      <c r="A14" s="248" t="s">
        <v>471</v>
      </c>
      <c r="B14" s="247" t="s">
        <v>43</v>
      </c>
      <c r="C14" s="247" t="s">
        <v>463</v>
      </c>
      <c r="D14" s="247" t="s">
        <v>463</v>
      </c>
      <c r="E14" s="249">
        <v>0</v>
      </c>
    </row>
    <row r="15" ht="15" customHeight="1" spans="1:5">
      <c r="A15" s="248" t="s">
        <v>472</v>
      </c>
      <c r="B15" s="247" t="s">
        <v>46</v>
      </c>
      <c r="C15" s="247" t="s">
        <v>463</v>
      </c>
      <c r="D15" s="247" t="s">
        <v>463</v>
      </c>
      <c r="E15" s="249">
        <v>0</v>
      </c>
    </row>
    <row r="16" ht="15" customHeight="1" spans="1:5">
      <c r="A16" s="248" t="s">
        <v>473</v>
      </c>
      <c r="B16" s="247" t="s">
        <v>49</v>
      </c>
      <c r="C16" s="247" t="s">
        <v>463</v>
      </c>
      <c r="D16" s="247" t="s">
        <v>463</v>
      </c>
      <c r="E16" s="247" t="s">
        <v>463</v>
      </c>
    </row>
    <row r="17" ht="15" customHeight="1" spans="1:5">
      <c r="A17" s="248" t="s">
        <v>474</v>
      </c>
      <c r="B17" s="247" t="s">
        <v>52</v>
      </c>
      <c r="C17" s="247" t="s">
        <v>463</v>
      </c>
      <c r="D17" s="247" t="s">
        <v>463</v>
      </c>
      <c r="E17" s="250">
        <v>0</v>
      </c>
    </row>
    <row r="18" ht="15" customHeight="1" spans="1:5">
      <c r="A18" s="248" t="s">
        <v>475</v>
      </c>
      <c r="B18" s="247" t="s">
        <v>55</v>
      </c>
      <c r="C18" s="247" t="s">
        <v>463</v>
      </c>
      <c r="D18" s="247" t="s">
        <v>463</v>
      </c>
      <c r="E18" s="250">
        <v>0</v>
      </c>
    </row>
    <row r="19" ht="15" customHeight="1" spans="1:5">
      <c r="A19" s="248" t="s">
        <v>476</v>
      </c>
      <c r="B19" s="247" t="s">
        <v>58</v>
      </c>
      <c r="C19" s="247" t="s">
        <v>463</v>
      </c>
      <c r="D19" s="247" t="s">
        <v>463</v>
      </c>
      <c r="E19" s="250">
        <v>0</v>
      </c>
    </row>
    <row r="20" ht="15" customHeight="1" spans="1:5">
      <c r="A20" s="248" t="s">
        <v>477</v>
      </c>
      <c r="B20" s="247" t="s">
        <v>61</v>
      </c>
      <c r="C20" s="247" t="s">
        <v>463</v>
      </c>
      <c r="D20" s="247" t="s">
        <v>463</v>
      </c>
      <c r="E20" s="250">
        <v>2</v>
      </c>
    </row>
    <row r="21" ht="15" customHeight="1" spans="1:5">
      <c r="A21" s="248" t="s">
        <v>478</v>
      </c>
      <c r="B21" s="247" t="s">
        <v>64</v>
      </c>
      <c r="C21" s="247" t="s">
        <v>463</v>
      </c>
      <c r="D21" s="247" t="s">
        <v>463</v>
      </c>
      <c r="E21" s="250">
        <v>2</v>
      </c>
    </row>
    <row r="22" ht="15" customHeight="1" spans="1:5">
      <c r="A22" s="248" t="s">
        <v>479</v>
      </c>
      <c r="B22" s="247" t="s">
        <v>67</v>
      </c>
      <c r="C22" s="247" t="s">
        <v>463</v>
      </c>
      <c r="D22" s="247" t="s">
        <v>463</v>
      </c>
      <c r="E22" s="250">
        <v>0</v>
      </c>
    </row>
    <row r="23" ht="15" customHeight="1" spans="1:5">
      <c r="A23" s="248" t="s">
        <v>480</v>
      </c>
      <c r="B23" s="247" t="s">
        <v>70</v>
      </c>
      <c r="C23" s="247" t="s">
        <v>463</v>
      </c>
      <c r="D23" s="247" t="s">
        <v>463</v>
      </c>
      <c r="E23" s="250">
        <v>29</v>
      </c>
    </row>
    <row r="24" ht="15" customHeight="1" spans="1:5">
      <c r="A24" s="248" t="s">
        <v>481</v>
      </c>
      <c r="B24" s="247" t="s">
        <v>73</v>
      </c>
      <c r="C24" s="247" t="s">
        <v>463</v>
      </c>
      <c r="D24" s="247" t="s">
        <v>463</v>
      </c>
      <c r="E24" s="250">
        <v>0</v>
      </c>
    </row>
    <row r="25" ht="15" customHeight="1" spans="1:5">
      <c r="A25" s="248" t="s">
        <v>482</v>
      </c>
      <c r="B25" s="247" t="s">
        <v>76</v>
      </c>
      <c r="C25" s="247" t="s">
        <v>463</v>
      </c>
      <c r="D25" s="247" t="s">
        <v>463</v>
      </c>
      <c r="E25" s="250">
        <v>0</v>
      </c>
    </row>
    <row r="26" ht="15" customHeight="1" spans="1:5">
      <c r="A26" s="248" t="s">
        <v>483</v>
      </c>
      <c r="B26" s="247" t="s">
        <v>79</v>
      </c>
      <c r="C26" s="247" t="s">
        <v>463</v>
      </c>
      <c r="D26" s="247" t="s">
        <v>463</v>
      </c>
      <c r="E26" s="250">
        <v>0</v>
      </c>
    </row>
    <row r="27" ht="41.25" customHeight="1" spans="1:5">
      <c r="A27" s="251" t="s">
        <v>492</v>
      </c>
      <c r="B27" s="251" t="s">
        <v>492</v>
      </c>
      <c r="C27" s="251" t="s">
        <v>492</v>
      </c>
      <c r="D27" s="251" t="s">
        <v>492</v>
      </c>
      <c r="E27" s="251" t="s">
        <v>492</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110" zoomScaleNormal="110" topLeftCell="C1" workbookViewId="0">
      <selection activeCell="C8" sqref="C8"/>
    </sheetView>
  </sheetViews>
  <sheetFormatPr defaultColWidth="9" defaultRowHeight="14.25"/>
  <cols>
    <col min="1" max="1" width="6.26666666666667" style="206" customWidth="1"/>
    <col min="2" max="2" width="5.09166666666667" style="206" customWidth="1"/>
    <col min="3" max="4" width="9.725" style="206" customWidth="1"/>
    <col min="5" max="5" width="9.09166666666667" style="206" customWidth="1"/>
    <col min="6" max="11" width="6.725" style="206" customWidth="1"/>
    <col min="12" max="12" width="8.45" style="206" customWidth="1"/>
    <col min="13" max="13" width="7.90833333333333" style="206" customWidth="1"/>
    <col min="14" max="14" width="9.09166666666667" style="207" customWidth="1"/>
    <col min="15" max="15" width="9.425" style="206" customWidth="1"/>
    <col min="16" max="16" width="9.09166666666667" style="206" customWidth="1"/>
    <col min="17" max="17" width="9" style="206"/>
    <col min="18" max="18" width="10.675" style="206" customWidth="1"/>
    <col min="19" max="19" width="10.9083333333333" style="206" customWidth="1"/>
    <col min="20" max="20" width="7.36666666666667" style="206" customWidth="1"/>
    <col min="21" max="21" width="6.725" style="206" customWidth="1"/>
    <col min="22" max="16384" width="9" style="206"/>
  </cols>
  <sheetData>
    <row r="1" s="204" customFormat="1" ht="36" customHeight="1" spans="1:21">
      <c r="A1" s="208" t="s">
        <v>493</v>
      </c>
      <c r="B1" s="208"/>
      <c r="C1" s="208"/>
      <c r="D1" s="208"/>
      <c r="E1" s="208"/>
      <c r="F1" s="208"/>
      <c r="G1" s="208"/>
      <c r="H1" s="208"/>
      <c r="I1" s="208"/>
      <c r="J1" s="208"/>
      <c r="K1" s="208"/>
      <c r="L1" s="208"/>
      <c r="M1" s="208"/>
      <c r="N1" s="223"/>
      <c r="O1" s="208"/>
      <c r="P1" s="208"/>
      <c r="Q1" s="208"/>
      <c r="R1" s="208"/>
      <c r="S1" s="208"/>
      <c r="T1" s="208"/>
      <c r="U1" s="208"/>
    </row>
    <row r="2" s="204" customFormat="1" ht="18" customHeight="1" spans="1:21">
      <c r="A2" s="209"/>
      <c r="B2" s="209"/>
      <c r="C2" s="209"/>
      <c r="D2" s="209"/>
      <c r="E2" s="209"/>
      <c r="F2" s="209"/>
      <c r="G2" s="209"/>
      <c r="H2" s="209"/>
      <c r="I2" s="209"/>
      <c r="J2" s="209"/>
      <c r="K2" s="209"/>
      <c r="L2" s="209"/>
      <c r="M2" s="209"/>
      <c r="N2" s="224"/>
      <c r="U2" s="234" t="s">
        <v>494</v>
      </c>
    </row>
    <row r="3" s="204" customFormat="1" ht="18" customHeight="1" spans="1:21">
      <c r="A3" s="210" t="s">
        <v>495</v>
      </c>
      <c r="B3" s="209"/>
      <c r="C3" s="209"/>
      <c r="D3" s="209"/>
      <c r="E3" s="211"/>
      <c r="F3" s="211"/>
      <c r="G3" s="209"/>
      <c r="H3" s="209"/>
      <c r="I3" s="209"/>
      <c r="J3" s="209"/>
      <c r="K3" s="209"/>
      <c r="L3" s="209"/>
      <c r="M3" s="209"/>
      <c r="N3" s="224"/>
      <c r="U3" s="234" t="s">
        <v>3</v>
      </c>
    </row>
    <row r="4" s="204" customFormat="1" ht="24" customHeight="1" spans="1:21">
      <c r="A4" s="212" t="s">
        <v>6</v>
      </c>
      <c r="B4" s="212" t="s">
        <v>7</v>
      </c>
      <c r="C4" s="213" t="s">
        <v>496</v>
      </c>
      <c r="D4" s="146" t="s">
        <v>497</v>
      </c>
      <c r="E4" s="212" t="s">
        <v>498</v>
      </c>
      <c r="F4" s="214" t="s">
        <v>499</v>
      </c>
      <c r="G4" s="215"/>
      <c r="H4" s="215"/>
      <c r="I4" s="215"/>
      <c r="J4" s="215"/>
      <c r="K4" s="215"/>
      <c r="L4" s="215"/>
      <c r="M4" s="215"/>
      <c r="N4" s="225"/>
      <c r="O4" s="226"/>
      <c r="P4" s="227" t="s">
        <v>500</v>
      </c>
      <c r="Q4" s="212" t="s">
        <v>501</v>
      </c>
      <c r="R4" s="213" t="s">
        <v>502</v>
      </c>
      <c r="S4" s="235"/>
      <c r="T4" s="236" t="s">
        <v>503</v>
      </c>
      <c r="U4" s="235"/>
    </row>
    <row r="5" s="204" customFormat="1" ht="36" customHeight="1" spans="1:21">
      <c r="A5" s="212"/>
      <c r="B5" s="212"/>
      <c r="C5" s="216"/>
      <c r="D5" s="146"/>
      <c r="E5" s="212"/>
      <c r="F5" s="217" t="s">
        <v>123</v>
      </c>
      <c r="G5" s="217"/>
      <c r="H5" s="217" t="s">
        <v>504</v>
      </c>
      <c r="I5" s="217"/>
      <c r="J5" s="228" t="s">
        <v>505</v>
      </c>
      <c r="K5" s="229"/>
      <c r="L5" s="230" t="s">
        <v>506</v>
      </c>
      <c r="M5" s="230"/>
      <c r="N5" s="231" t="s">
        <v>507</v>
      </c>
      <c r="O5" s="231"/>
      <c r="P5" s="227"/>
      <c r="Q5" s="212"/>
      <c r="R5" s="218"/>
      <c r="S5" s="237"/>
      <c r="T5" s="238"/>
      <c r="U5" s="237"/>
    </row>
    <row r="6" s="204" customFormat="1" ht="24" customHeight="1" spans="1:21">
      <c r="A6" s="212"/>
      <c r="B6" s="212"/>
      <c r="C6" s="218"/>
      <c r="D6" s="146"/>
      <c r="E6" s="212"/>
      <c r="F6" s="217" t="s">
        <v>508</v>
      </c>
      <c r="G6" s="219" t="s">
        <v>509</v>
      </c>
      <c r="H6" s="217" t="s">
        <v>508</v>
      </c>
      <c r="I6" s="219" t="s">
        <v>509</v>
      </c>
      <c r="J6" s="217" t="s">
        <v>508</v>
      </c>
      <c r="K6" s="219" t="s">
        <v>509</v>
      </c>
      <c r="L6" s="217" t="s">
        <v>508</v>
      </c>
      <c r="M6" s="219" t="s">
        <v>509</v>
      </c>
      <c r="N6" s="217" t="s">
        <v>508</v>
      </c>
      <c r="O6" s="219" t="s">
        <v>509</v>
      </c>
      <c r="P6" s="227"/>
      <c r="Q6" s="212"/>
      <c r="R6" s="217" t="s">
        <v>508</v>
      </c>
      <c r="S6" s="239" t="s">
        <v>509</v>
      </c>
      <c r="T6" s="217" t="s">
        <v>508</v>
      </c>
      <c r="U6" s="219" t="s">
        <v>509</v>
      </c>
    </row>
    <row r="7" s="205" customFormat="1" ht="24" customHeight="1" spans="1:21">
      <c r="A7" s="212" t="s">
        <v>10</v>
      </c>
      <c r="B7" s="212"/>
      <c r="C7" s="212">
        <v>1</v>
      </c>
      <c r="D7" s="219" t="s">
        <v>12</v>
      </c>
      <c r="E7" s="212">
        <v>3</v>
      </c>
      <c r="F7" s="212">
        <v>4</v>
      </c>
      <c r="G7" s="219" t="s">
        <v>28</v>
      </c>
      <c r="H7" s="212">
        <v>6</v>
      </c>
      <c r="I7" s="212">
        <v>7</v>
      </c>
      <c r="J7" s="219" t="s">
        <v>40</v>
      </c>
      <c r="K7" s="212">
        <v>9</v>
      </c>
      <c r="L7" s="212">
        <v>10</v>
      </c>
      <c r="M7" s="219" t="s">
        <v>49</v>
      </c>
      <c r="N7" s="212">
        <v>12</v>
      </c>
      <c r="O7" s="212">
        <v>13</v>
      </c>
      <c r="P7" s="219" t="s">
        <v>58</v>
      </c>
      <c r="Q7" s="212">
        <v>15</v>
      </c>
      <c r="R7" s="212">
        <v>16</v>
      </c>
      <c r="S7" s="219" t="s">
        <v>67</v>
      </c>
      <c r="T7" s="212">
        <v>18</v>
      </c>
      <c r="U7" s="212">
        <v>19</v>
      </c>
    </row>
    <row r="8" s="204" customFormat="1" ht="24" customHeight="1" spans="1:21">
      <c r="A8" s="220" t="s">
        <v>128</v>
      </c>
      <c r="B8" s="212">
        <v>1</v>
      </c>
      <c r="C8" s="220">
        <f>E8+G8+P8+Q8+S8+U8</f>
        <v>4474829.9</v>
      </c>
      <c r="D8" s="221">
        <f>E8+F8+P8+Q8+R8+T8</f>
        <v>10195486.28</v>
      </c>
      <c r="E8" s="221">
        <v>495845.13</v>
      </c>
      <c r="F8" s="221">
        <v>6585691.15</v>
      </c>
      <c r="G8" s="221">
        <v>2783252.69</v>
      </c>
      <c r="H8" s="221">
        <v>1862027.84</v>
      </c>
      <c r="I8" s="221">
        <v>1840899.99</v>
      </c>
      <c r="J8" s="221">
        <v>526990.5</v>
      </c>
      <c r="K8" s="221">
        <v>0</v>
      </c>
      <c r="L8" s="221">
        <v>0</v>
      </c>
      <c r="M8" s="221">
        <v>0</v>
      </c>
      <c r="N8" s="232">
        <f>F8-H8-J8</f>
        <v>4196672.81</v>
      </c>
      <c r="O8" s="232">
        <f>G8-I8-K8-M8</f>
        <v>942352.7</v>
      </c>
      <c r="P8" s="233">
        <v>0</v>
      </c>
      <c r="Q8" s="233">
        <v>0</v>
      </c>
      <c r="R8" s="240">
        <v>3113950</v>
      </c>
      <c r="S8" s="241">
        <v>1195732.08</v>
      </c>
      <c r="T8" s="233">
        <v>0</v>
      </c>
      <c r="U8" s="233">
        <v>0</v>
      </c>
    </row>
    <row r="9" s="204" customFormat="1" ht="49" customHeight="1" spans="1:21">
      <c r="A9" s="222" t="s">
        <v>510</v>
      </c>
      <c r="B9" s="222"/>
      <c r="C9" s="222"/>
      <c r="D9" s="222"/>
      <c r="E9" s="222"/>
      <c r="F9" s="222"/>
      <c r="G9" s="222"/>
      <c r="H9" s="222"/>
      <c r="I9" s="222"/>
      <c r="J9" s="222"/>
      <c r="K9" s="222"/>
      <c r="L9" s="222"/>
      <c r="M9" s="222"/>
      <c r="N9" s="222"/>
      <c r="O9" s="222"/>
      <c r="P9" s="222"/>
      <c r="Q9" s="222"/>
      <c r="R9" s="222"/>
      <c r="S9" s="222"/>
      <c r="T9" s="222"/>
      <c r="U9" s="222"/>
    </row>
    <row r="10" s="206" customFormat="1" ht="26.25" customHeight="1" spans="14:17">
      <c r="N10" s="207"/>
      <c r="Q10" s="242"/>
    </row>
    <row r="11" s="206" customFormat="1" ht="26.25" customHeight="1" spans="14:14">
      <c r="N11" s="207"/>
    </row>
    <row r="12" s="206" customFormat="1" ht="26.25" customHeight="1" spans="14:14">
      <c r="N12" s="207"/>
    </row>
    <row r="13" s="206" customFormat="1" ht="26.25" customHeight="1" spans="14:20">
      <c r="N13" s="207"/>
      <c r="T13" s="243"/>
    </row>
    <row r="14" s="206" customFormat="1" ht="26.25" customHeight="1" spans="14:14">
      <c r="N14" s="207"/>
    </row>
    <row r="15" s="206" customFormat="1" ht="26.25" customHeight="1" spans="14:14">
      <c r="N15" s="207"/>
    </row>
    <row r="16" s="206" customFormat="1" ht="26.25" customHeight="1" spans="14:14">
      <c r="N16" s="207"/>
    </row>
    <row r="17" s="206" customFormat="1" ht="26.25" customHeight="1" spans="14:14">
      <c r="N17" s="207"/>
    </row>
    <row r="18" s="206" customFormat="1" ht="26.25" customHeight="1" spans="14:14">
      <c r="N18" s="207"/>
    </row>
    <row r="19" s="206" customFormat="1" ht="26.25" customHeight="1" spans="14:14">
      <c r="N19" s="207"/>
    </row>
    <row r="20" s="206" customFormat="1" ht="26.25" customHeight="1" spans="14:14">
      <c r="N20" s="207"/>
    </row>
    <row r="21" s="206" customFormat="1" ht="26.25" customHeight="1" spans="14:14">
      <c r="N21" s="207"/>
    </row>
    <row r="22" s="206" customFormat="1" ht="26.25" customHeight="1" spans="14:14">
      <c r="N22" s="207"/>
    </row>
    <row r="23" s="206" customFormat="1" ht="26.25" customHeight="1" spans="14:14">
      <c r="N23" s="207"/>
    </row>
    <row r="24" s="206" customFormat="1" ht="26.25" customHeight="1" spans="14:14">
      <c r="N24" s="207"/>
    </row>
    <row r="25" s="206" customFormat="1" ht="26.25" customHeight="1" spans="14:14">
      <c r="N25" s="207"/>
    </row>
    <row r="26" s="206" customFormat="1" ht="26.25" customHeight="1" spans="14:14">
      <c r="N26" s="207"/>
    </row>
    <row r="27" s="206" customFormat="1" ht="26.25" customHeight="1" spans="14:14">
      <c r="N27" s="207"/>
    </row>
    <row r="28" s="206" customFormat="1" ht="26.25" customHeight="1" spans="14:14">
      <c r="N28" s="207"/>
    </row>
    <row r="29" s="206" customFormat="1" ht="26.25" customHeight="1" spans="14:14">
      <c r="N29" s="207"/>
    </row>
    <row r="30" s="206" customFormat="1" ht="26.25" customHeight="1" spans="14:14">
      <c r="N30" s="207"/>
    </row>
    <row r="31" s="206" customFormat="1" ht="26.25" customHeight="1" spans="14:14">
      <c r="N31" s="207"/>
    </row>
    <row r="32" s="206" customFormat="1" ht="26.25" customHeight="1" spans="14:14">
      <c r="N32" s="207"/>
    </row>
    <row r="33" s="206" customFormat="1" ht="26.25" customHeight="1" spans="14:14">
      <c r="N33" s="207"/>
    </row>
    <row r="34" s="206" customFormat="1" ht="26.25" customHeight="1" spans="14:14">
      <c r="N34" s="207"/>
    </row>
    <row r="35" s="206" customFormat="1" ht="26.25" customHeight="1" spans="14:14">
      <c r="N35" s="207"/>
    </row>
    <row r="36" s="206" customFormat="1" ht="26.25" customHeight="1" spans="14:14">
      <c r="N36" s="207"/>
    </row>
    <row r="37" s="206" customFormat="1" ht="26.25" customHeight="1" spans="14:14">
      <c r="N37" s="207"/>
    </row>
    <row r="38" s="206" customFormat="1" ht="26.25" customHeight="1" spans="14:14">
      <c r="N38" s="207"/>
    </row>
    <row r="39" s="206" customFormat="1" ht="26.25" customHeight="1" spans="14:14">
      <c r="N39" s="207"/>
    </row>
    <row r="40" s="206" customFormat="1" ht="26.25" customHeight="1" spans="14:14">
      <c r="N40" s="207"/>
    </row>
    <row r="41" s="206" customFormat="1" ht="26.25" customHeight="1" spans="14:14">
      <c r="N41" s="207"/>
    </row>
    <row r="42" s="206" customFormat="1" ht="26.25" customHeight="1" spans="14:14">
      <c r="N42" s="207"/>
    </row>
    <row r="43" s="206" customFormat="1" ht="26.25" customHeight="1" spans="14:14">
      <c r="N43" s="207"/>
    </row>
    <row r="44" s="206" customFormat="1" ht="26.25" customHeight="1" spans="14:14">
      <c r="N44" s="207"/>
    </row>
    <row r="45" s="206" customFormat="1" ht="26.25" customHeight="1" spans="14:14">
      <c r="N45" s="207"/>
    </row>
    <row r="46" s="206" customFormat="1" ht="26.25" customHeight="1" spans="14:14">
      <c r="N46" s="207"/>
    </row>
    <row r="47" s="206" customFormat="1" ht="26.25" customHeight="1" spans="14:14">
      <c r="N47" s="207"/>
    </row>
    <row r="48" s="206" customFormat="1" ht="26.25" customHeight="1" spans="14:14">
      <c r="N48" s="207"/>
    </row>
    <row r="49" s="206" customFormat="1" ht="26.25" customHeight="1" spans="14:14">
      <c r="N49" s="207"/>
    </row>
    <row r="50" s="206" customFormat="1" ht="26.25" customHeight="1" spans="14:14">
      <c r="N50" s="207"/>
    </row>
    <row r="51" s="206" customFormat="1" ht="26.25" customHeight="1" spans="14:14">
      <c r="N51" s="207"/>
    </row>
    <row r="52" s="206" customFormat="1" ht="26.25" customHeight="1" spans="14:14">
      <c r="N52" s="207"/>
    </row>
    <row r="53" s="206" customFormat="1" ht="26.25" customHeight="1" spans="14:14">
      <c r="N53" s="207"/>
    </row>
    <row r="54" s="206" customFormat="1" ht="26.25" customHeight="1" spans="14:14">
      <c r="N54" s="207"/>
    </row>
    <row r="55" s="206" customFormat="1" ht="26.25" customHeight="1" spans="14:14">
      <c r="N55" s="207"/>
    </row>
    <row r="56" s="206" customFormat="1" ht="26.25" customHeight="1" spans="14:14">
      <c r="N56" s="207"/>
    </row>
    <row r="57" s="206" customFormat="1" ht="26.25" customHeight="1" spans="14:14">
      <c r="N57" s="207"/>
    </row>
    <row r="58" s="206" customFormat="1" ht="26.25" customHeight="1" spans="14:14">
      <c r="N58" s="207"/>
    </row>
    <row r="59" s="206" customFormat="1" ht="26.25" customHeight="1" spans="14:14">
      <c r="N59" s="207"/>
    </row>
    <row r="60" s="206" customFormat="1" ht="26.25" customHeight="1" spans="14:14">
      <c r="N60" s="207"/>
    </row>
    <row r="61" s="206" customFormat="1" ht="26.25" customHeight="1" spans="14:14">
      <c r="N61" s="207"/>
    </row>
    <row r="62" s="206" customFormat="1" ht="26.25" customHeight="1" spans="14:14">
      <c r="N62" s="207"/>
    </row>
    <row r="63" s="206" customFormat="1" ht="26.25" customHeight="1" spans="14:14">
      <c r="N63" s="207"/>
    </row>
    <row r="64" s="206" customFormat="1" ht="26.25" customHeight="1" spans="14:14">
      <c r="N64" s="207"/>
    </row>
    <row r="65" s="206" customFormat="1" ht="26.25" customHeight="1" spans="14:14">
      <c r="N65" s="207"/>
    </row>
    <row r="66" s="206" customFormat="1" ht="26.25" customHeight="1" spans="14:14">
      <c r="N66" s="207"/>
    </row>
    <row r="67" s="206" customFormat="1" ht="26.25" customHeight="1" spans="14:14">
      <c r="N67" s="207"/>
    </row>
    <row r="68" s="206" customFormat="1" ht="26.25" customHeight="1" spans="14:14">
      <c r="N68" s="207"/>
    </row>
    <row r="69" s="206" customFormat="1" ht="26.25" customHeight="1" spans="14:14">
      <c r="N69" s="207"/>
    </row>
    <row r="70" s="206" customFormat="1" ht="26.25" customHeight="1" spans="14:14">
      <c r="N70" s="207"/>
    </row>
    <row r="71" s="206" customFormat="1" ht="26.25" customHeight="1" spans="14:14">
      <c r="N71" s="207"/>
    </row>
    <row r="72" s="206" customFormat="1" ht="26.25" customHeight="1" spans="14:14">
      <c r="N72" s="207"/>
    </row>
    <row r="73" s="206" customFormat="1" ht="26.25" customHeight="1" spans="14:14">
      <c r="N73" s="207"/>
    </row>
    <row r="74" s="206" customFormat="1" ht="26.25" customHeight="1" spans="14:14">
      <c r="N74" s="207"/>
    </row>
    <row r="75" s="206" customFormat="1" ht="26.25" customHeight="1" spans="14:14">
      <c r="N75" s="207"/>
    </row>
    <row r="76" s="206" customFormat="1" ht="26.25" customHeight="1" spans="14:14">
      <c r="N76" s="207"/>
    </row>
    <row r="77" s="206" customFormat="1" ht="26.25" customHeight="1" spans="14:14">
      <c r="N77" s="207"/>
    </row>
    <row r="78" s="206" customFormat="1" ht="26.25" customHeight="1" spans="14:14">
      <c r="N78" s="207"/>
    </row>
    <row r="79" s="206" customFormat="1" ht="26.25" customHeight="1" spans="14:14">
      <c r="N79" s="207"/>
    </row>
    <row r="80" s="206" customFormat="1" ht="26.25" customHeight="1" spans="14:14">
      <c r="N80" s="207"/>
    </row>
    <row r="81" s="206" customFormat="1" ht="26.25" customHeight="1" spans="14:14">
      <c r="N81" s="207"/>
    </row>
    <row r="82" s="206" customFormat="1" ht="26.25" customHeight="1" spans="14:14">
      <c r="N82" s="207"/>
    </row>
    <row r="83" s="206" customFormat="1" ht="26.25" customHeight="1" spans="14:14">
      <c r="N83" s="207"/>
    </row>
    <row r="84" s="206" customFormat="1" ht="26.25" customHeight="1" spans="14:14">
      <c r="N84" s="207"/>
    </row>
    <row r="85" s="206" customFormat="1" ht="26.25" customHeight="1" spans="14:14">
      <c r="N85" s="207"/>
    </row>
    <row r="86" s="206" customFormat="1" ht="26.25" customHeight="1" spans="14:14">
      <c r="N86" s="207"/>
    </row>
    <row r="87" s="206" customFormat="1" ht="26.25" customHeight="1" spans="14:14">
      <c r="N87" s="207"/>
    </row>
    <row r="88" s="206" customFormat="1" ht="26.25" customHeight="1" spans="14:14">
      <c r="N88" s="207"/>
    </row>
    <row r="89" s="206" customFormat="1" ht="26.25" customHeight="1" spans="14:14">
      <c r="N89" s="207"/>
    </row>
    <row r="90" s="206" customFormat="1" ht="26.25" customHeight="1" spans="14:14">
      <c r="N90" s="207"/>
    </row>
    <row r="91" s="206" customFormat="1" ht="26.25" customHeight="1" spans="14:14">
      <c r="N91" s="207"/>
    </row>
    <row r="92" s="206" customFormat="1" ht="26.25" customHeight="1" spans="14:14">
      <c r="N92" s="207"/>
    </row>
    <row r="93" s="206" customFormat="1" ht="26.25" customHeight="1" spans="14:14">
      <c r="N93" s="207"/>
    </row>
    <row r="94" s="206" customFormat="1" ht="26.25" customHeight="1" spans="14:14">
      <c r="N94" s="207"/>
    </row>
    <row r="95" s="206" customFormat="1" ht="26.25" customHeight="1" spans="14:14">
      <c r="N95" s="207"/>
    </row>
    <row r="96" s="206" customFormat="1" ht="26.25" customHeight="1" spans="14:14">
      <c r="N96" s="207"/>
    </row>
    <row r="97" s="206" customFormat="1" ht="26.25" customHeight="1" spans="14:14">
      <c r="N97" s="207"/>
    </row>
    <row r="98" s="206" customFormat="1" ht="26.25" customHeight="1" spans="14:14">
      <c r="N98" s="207"/>
    </row>
    <row r="99" s="206" customFormat="1" ht="26.25" customHeight="1" spans="14:14">
      <c r="N99" s="207"/>
    </row>
    <row r="100" s="206" customFormat="1" ht="26.25" customHeight="1" spans="14:14">
      <c r="N100" s="207"/>
    </row>
    <row r="101" s="206" customFormat="1" ht="26.25" customHeight="1" spans="14:14">
      <c r="N101" s="207"/>
    </row>
    <row r="102" s="206" customFormat="1" ht="26.25" customHeight="1" spans="14:14">
      <c r="N102" s="207"/>
    </row>
    <row r="103" s="206" customFormat="1" ht="26.25" customHeight="1" spans="14:14">
      <c r="N103" s="207"/>
    </row>
    <row r="104" s="206" customFormat="1" ht="26.25" customHeight="1" spans="14:14">
      <c r="N104" s="207"/>
    </row>
    <row r="105" s="206" customFormat="1" ht="26.25" customHeight="1" spans="14:14">
      <c r="N105" s="207"/>
    </row>
    <row r="106" s="206" customFormat="1" ht="26.25" customHeight="1" spans="14:14">
      <c r="N106" s="207"/>
    </row>
    <row r="107" s="206" customFormat="1" ht="26.25" customHeight="1" spans="14:14">
      <c r="N107" s="207"/>
    </row>
    <row r="108" s="206" customFormat="1" ht="26.25" customHeight="1" spans="14:14">
      <c r="N108" s="207"/>
    </row>
    <row r="109" s="206" customFormat="1" ht="26.25" customHeight="1" spans="14:14">
      <c r="N109" s="207"/>
    </row>
    <row r="110" s="206" customFormat="1" ht="26.25" customHeight="1" spans="14:14">
      <c r="N110" s="207"/>
    </row>
    <row r="111" s="206" customFormat="1" ht="26.25" customHeight="1" spans="14:14">
      <c r="N111" s="207"/>
    </row>
    <row r="112" s="206" customFormat="1" ht="26.25" customHeight="1" spans="14:14">
      <c r="N112" s="207"/>
    </row>
    <row r="113" s="206" customFormat="1" ht="26.25" customHeight="1" spans="14:14">
      <c r="N113" s="207"/>
    </row>
    <row r="114" s="206" customFormat="1" ht="26.25" customHeight="1" spans="14:14">
      <c r="N114" s="207"/>
    </row>
    <row r="115" s="206" customFormat="1" ht="26.25" customHeight="1" spans="14:14">
      <c r="N115" s="207"/>
    </row>
    <row r="116" s="206" customFormat="1" ht="26.25" customHeight="1" spans="14:14">
      <c r="N116" s="207"/>
    </row>
    <row r="117" s="206" customFormat="1" ht="26.25" customHeight="1" spans="14:14">
      <c r="N117" s="207"/>
    </row>
    <row r="118" s="206" customFormat="1" ht="26.25" customHeight="1" spans="14:14">
      <c r="N118" s="207"/>
    </row>
    <row r="119" s="206" customFormat="1" ht="26.25" customHeight="1" spans="14:14">
      <c r="N119" s="207"/>
    </row>
    <row r="120" s="206" customFormat="1" ht="26.25" customHeight="1" spans="14:14">
      <c r="N120" s="207"/>
    </row>
    <row r="121" s="206" customFormat="1" ht="26.25" customHeight="1" spans="14:14">
      <c r="N121" s="207"/>
    </row>
    <row r="122" s="206" customFormat="1" ht="26.25" customHeight="1" spans="14:14">
      <c r="N122" s="207"/>
    </row>
    <row r="123" s="206" customFormat="1" ht="26.25" customHeight="1" spans="14:14">
      <c r="N123" s="207"/>
    </row>
    <row r="124" s="206" customFormat="1" ht="26.25" customHeight="1" spans="14:14">
      <c r="N124" s="207"/>
    </row>
    <row r="125" s="206" customFormat="1" ht="26.25" customHeight="1" spans="14:14">
      <c r="N125" s="207"/>
    </row>
    <row r="126" s="206" customFormat="1" ht="26.25" customHeight="1" spans="14:14">
      <c r="N126" s="207"/>
    </row>
    <row r="127" s="206" customFormat="1" ht="26.25" customHeight="1" spans="14:14">
      <c r="N127" s="207"/>
    </row>
    <row r="128" s="206" customFormat="1" ht="26.25" customHeight="1" spans="14:14">
      <c r="N128" s="207"/>
    </row>
    <row r="129" s="206" customFormat="1" ht="26.25" customHeight="1" spans="14:14">
      <c r="N129" s="207"/>
    </row>
    <row r="130" s="206" customFormat="1" ht="26.25" customHeight="1" spans="14:14">
      <c r="N130" s="207"/>
    </row>
    <row r="131" s="206" customFormat="1" ht="26.25" customHeight="1" spans="14:14">
      <c r="N131" s="207"/>
    </row>
    <row r="132" s="206" customFormat="1" ht="26.25" customHeight="1" spans="14:14">
      <c r="N132" s="207"/>
    </row>
    <row r="133" s="206" customFormat="1" ht="26.25" customHeight="1" spans="14:14">
      <c r="N133" s="207"/>
    </row>
    <row r="134" s="206" customFormat="1" ht="26.25" customHeight="1" spans="14:14">
      <c r="N134" s="207"/>
    </row>
    <row r="135" s="206" customFormat="1" ht="26.25" customHeight="1" spans="14:14">
      <c r="N135" s="207"/>
    </row>
    <row r="136" s="206" customFormat="1" ht="26.25" customHeight="1" spans="14:14">
      <c r="N136" s="207"/>
    </row>
    <row r="137" s="206" customFormat="1" ht="26.25" customHeight="1" spans="14:14">
      <c r="N137" s="207"/>
    </row>
    <row r="138" s="206" customFormat="1" ht="26.25" customHeight="1" spans="14:14">
      <c r="N138" s="207"/>
    </row>
    <row r="139" s="206" customFormat="1" ht="26.25" customHeight="1" spans="14:14">
      <c r="N139" s="207"/>
    </row>
    <row r="140" s="206" customFormat="1" ht="26.25" customHeight="1" spans="14:14">
      <c r="N140" s="207"/>
    </row>
    <row r="141" s="206" customFormat="1" ht="26.25" customHeight="1" spans="14:14">
      <c r="N141" s="207"/>
    </row>
    <row r="142" s="206" customFormat="1" ht="26.25" customHeight="1" spans="14:14">
      <c r="N142" s="207"/>
    </row>
    <row r="143" s="206" customFormat="1" ht="26.25" customHeight="1" spans="14:14">
      <c r="N143" s="207"/>
    </row>
    <row r="144" s="206" customFormat="1" ht="26.25" customHeight="1" spans="14:14">
      <c r="N144" s="207"/>
    </row>
    <row r="145" s="206" customFormat="1" ht="26.25" customHeight="1" spans="14:14">
      <c r="N145" s="207"/>
    </row>
    <row r="146" s="206" customFormat="1" ht="26.25" customHeight="1" spans="14:14">
      <c r="N146" s="207"/>
    </row>
    <row r="147" s="206" customFormat="1" ht="26.25" customHeight="1" spans="14:14">
      <c r="N147" s="207"/>
    </row>
    <row r="148" s="206" customFormat="1" ht="26.25" customHeight="1" spans="14:14">
      <c r="N148" s="207"/>
    </row>
    <row r="149" s="206" customFormat="1" ht="26.25" customHeight="1" spans="14:14">
      <c r="N149" s="207"/>
    </row>
    <row r="150" s="206" customFormat="1" ht="26.25" customHeight="1" spans="14:14">
      <c r="N150" s="207"/>
    </row>
    <row r="151" s="206" customFormat="1" ht="26.25" customHeight="1" spans="14:14">
      <c r="N151" s="207"/>
    </row>
    <row r="152" s="206" customFormat="1" ht="19.9" customHeight="1" spans="14:14">
      <c r="N152" s="207"/>
    </row>
    <row r="153" s="206" customFormat="1" ht="19.9" customHeight="1" spans="14:14">
      <c r="N153" s="207"/>
    </row>
    <row r="154" s="206" customFormat="1" ht="19.9" customHeight="1" spans="14:14">
      <c r="N154" s="207"/>
    </row>
    <row r="155" s="206" customFormat="1" ht="19.9" customHeight="1" spans="14:14">
      <c r="N155" s="20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511</v>
      </c>
      <c r="B1" t="s">
        <v>512</v>
      </c>
      <c r="C1" t="s">
        <v>513</v>
      </c>
    </row>
    <row r="2" spans="1:3">
      <c r="A2">
        <v>1</v>
      </c>
      <c r="B2" t="s">
        <v>514</v>
      </c>
      <c r="C2" t="s">
        <v>515</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A4" workbookViewId="0">
      <selection activeCell="D4" sqref="D4"/>
    </sheetView>
  </sheetViews>
  <sheetFormatPr defaultColWidth="9" defaultRowHeight="14.25" outlineLevelCol="3"/>
  <cols>
    <col min="1" max="1" width="27.8333333333333" style="134" customWidth="1"/>
    <col min="2" max="2" width="21.0833333333333" style="134" customWidth="1"/>
    <col min="3" max="3" width="22" style="134" customWidth="1"/>
    <col min="4" max="4" width="142.125" style="134" customWidth="1"/>
    <col min="5" max="5" width="4.5" style="134" customWidth="1"/>
    <col min="6" max="16384" width="9" style="134"/>
  </cols>
  <sheetData>
    <row r="1" s="134" customFormat="1" ht="22.5" spans="1:4">
      <c r="A1" s="183" t="s">
        <v>516</v>
      </c>
      <c r="B1" s="183"/>
      <c r="C1" s="183"/>
      <c r="D1" s="183"/>
    </row>
    <row r="2" s="134" customFormat="1" ht="347" customHeight="1" spans="1:4">
      <c r="A2" s="184" t="s">
        <v>517</v>
      </c>
      <c r="B2" s="185" t="s">
        <v>518</v>
      </c>
      <c r="C2" s="186"/>
      <c r="D2" s="187" t="s">
        <v>519</v>
      </c>
    </row>
    <row r="3" s="134" customFormat="1" ht="179" customHeight="1" spans="1:4">
      <c r="A3" s="188"/>
      <c r="B3" s="185" t="s">
        <v>520</v>
      </c>
      <c r="C3" s="186"/>
      <c r="D3" s="189" t="s">
        <v>521</v>
      </c>
    </row>
    <row r="4" s="134" customFormat="1" ht="54" customHeight="1" spans="1:4">
      <c r="A4" s="188"/>
      <c r="B4" s="185" t="s">
        <v>522</v>
      </c>
      <c r="C4" s="186"/>
      <c r="D4" s="190" t="s">
        <v>523</v>
      </c>
    </row>
    <row r="5" s="134" customFormat="1" ht="81" customHeight="1" spans="1:4">
      <c r="A5" s="188"/>
      <c r="B5" s="185" t="s">
        <v>524</v>
      </c>
      <c r="C5" s="186"/>
      <c r="D5" s="191" t="s">
        <v>525</v>
      </c>
    </row>
    <row r="6" s="134" customFormat="1" ht="48" spans="1:4">
      <c r="A6" s="192"/>
      <c r="B6" s="27" t="s">
        <v>526</v>
      </c>
      <c r="C6" s="54"/>
      <c r="D6" s="193" t="s">
        <v>527</v>
      </c>
    </row>
    <row r="7" s="134" customFormat="1" ht="33" customHeight="1" spans="1:4">
      <c r="A7" s="188" t="s">
        <v>528</v>
      </c>
      <c r="B7" s="194" t="s">
        <v>529</v>
      </c>
      <c r="C7" s="194"/>
      <c r="D7" s="195" t="s">
        <v>530</v>
      </c>
    </row>
    <row r="8" s="134" customFormat="1" ht="45" customHeight="1" spans="1:4">
      <c r="A8" s="192"/>
      <c r="B8" s="196" t="s">
        <v>531</v>
      </c>
      <c r="C8" s="196"/>
      <c r="D8" s="197" t="s">
        <v>532</v>
      </c>
    </row>
    <row r="9" s="134" customFormat="1" ht="42" customHeight="1" spans="1:4">
      <c r="A9" s="185" t="s">
        <v>533</v>
      </c>
      <c r="B9" s="198"/>
      <c r="C9" s="186"/>
      <c r="D9" s="199" t="s">
        <v>534</v>
      </c>
    </row>
    <row r="10" s="134" customFormat="1" ht="69" customHeight="1" spans="1:4">
      <c r="A10" s="185" t="s">
        <v>535</v>
      </c>
      <c r="B10" s="198"/>
      <c r="C10" s="186"/>
      <c r="D10" s="200" t="s">
        <v>536</v>
      </c>
    </row>
    <row r="11" s="134" customFormat="1" ht="60" customHeight="1" spans="1:4">
      <c r="A11" s="185" t="s">
        <v>537</v>
      </c>
      <c r="B11" s="198"/>
      <c r="C11" s="186"/>
      <c r="D11" s="201" t="s">
        <v>538</v>
      </c>
    </row>
    <row r="12" s="134" customFormat="1" ht="87" customHeight="1" spans="1:4">
      <c r="A12" s="185" t="s">
        <v>539</v>
      </c>
      <c r="B12" s="198"/>
      <c r="C12" s="186"/>
      <c r="D12" s="202" t="s">
        <v>540</v>
      </c>
    </row>
    <row r="13" s="134" customFormat="1" ht="32.25" customHeight="1" spans="1:4">
      <c r="A13" s="185" t="s">
        <v>541</v>
      </c>
      <c r="B13" s="198"/>
      <c r="C13" s="186"/>
      <c r="D13" s="195" t="s">
        <v>542</v>
      </c>
    </row>
    <row r="14" s="134" customFormat="1" spans="1:1">
      <c r="A14" s="203"/>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34"/>
  <sheetViews>
    <sheetView zoomScale="80" zoomScaleNormal="80" workbookViewId="0">
      <selection activeCell="G23" sqref="G23"/>
    </sheetView>
  </sheetViews>
  <sheetFormatPr defaultColWidth="8" defaultRowHeight="14.25"/>
  <cols>
    <col min="1" max="1" width="13.875" style="130" customWidth="1"/>
    <col min="2" max="2" width="13.25" style="130" customWidth="1"/>
    <col min="3" max="3" width="21.0916666666667" style="130" customWidth="1"/>
    <col min="4" max="4" width="17.1666666666667" style="130" customWidth="1"/>
    <col min="5" max="5" width="31" style="130" customWidth="1"/>
    <col min="6" max="6" width="16.125" style="130" customWidth="1"/>
    <col min="7" max="7" width="46" style="130" customWidth="1"/>
    <col min="8" max="8" width="17.25" style="130" customWidth="1"/>
    <col min="9" max="9" width="15.75" style="130" customWidth="1"/>
    <col min="10" max="10" width="14.25" style="130" customWidth="1"/>
    <col min="11" max="13" width="8" style="130"/>
    <col min="14" max="14" width="14" style="130" customWidth="1"/>
    <col min="15" max="251" width="8" style="130"/>
    <col min="252" max="16384" width="8" style="134"/>
  </cols>
  <sheetData>
    <row r="2" s="130" customFormat="1" ht="55.9" customHeight="1" spans="1:10">
      <c r="A2" s="135" t="s">
        <v>543</v>
      </c>
      <c r="B2" s="135"/>
      <c r="C2" s="135"/>
      <c r="D2" s="135"/>
      <c r="E2" s="135"/>
      <c r="F2" s="135"/>
      <c r="G2" s="135"/>
      <c r="H2" s="135"/>
      <c r="I2" s="135"/>
      <c r="J2" s="135"/>
    </row>
    <row r="3" s="130" customFormat="1" ht="37" customHeight="1" spans="1:10">
      <c r="A3" s="136" t="s">
        <v>544</v>
      </c>
      <c r="B3" s="137"/>
      <c r="C3" s="137"/>
      <c r="D3" s="137"/>
      <c r="E3" s="137"/>
      <c r="F3" s="137"/>
      <c r="G3" s="137"/>
      <c r="H3" s="137"/>
      <c r="I3" s="137"/>
      <c r="J3" s="175"/>
    </row>
    <row r="4" s="130" customFormat="1" ht="30" customHeight="1" spans="1:10">
      <c r="A4" s="138" t="s">
        <v>545</v>
      </c>
      <c r="B4" s="139" t="s">
        <v>546</v>
      </c>
      <c r="C4" s="140"/>
      <c r="D4" s="140"/>
      <c r="E4" s="140"/>
      <c r="F4" s="140"/>
      <c r="G4" s="140"/>
      <c r="H4" s="140"/>
      <c r="I4" s="140"/>
      <c r="J4" s="140"/>
    </row>
    <row r="5" s="131" customFormat="1" ht="45" customHeight="1" spans="1:10">
      <c r="A5" s="141" t="s">
        <v>547</v>
      </c>
      <c r="B5" s="141"/>
      <c r="C5" s="142" t="s">
        <v>548</v>
      </c>
      <c r="D5" s="142"/>
      <c r="E5" s="142" t="s">
        <v>549</v>
      </c>
      <c r="F5" s="141" t="s">
        <v>550</v>
      </c>
      <c r="G5" s="142" t="s">
        <v>551</v>
      </c>
      <c r="H5" s="142" t="s">
        <v>552</v>
      </c>
      <c r="I5" s="142" t="s">
        <v>553</v>
      </c>
      <c r="J5" s="142" t="s">
        <v>554</v>
      </c>
    </row>
    <row r="6" s="131" customFormat="1" ht="31" customHeight="1" spans="1:10">
      <c r="A6" s="141"/>
      <c r="B6" s="141"/>
      <c r="C6" s="142" t="s">
        <v>555</v>
      </c>
      <c r="D6" s="142"/>
      <c r="E6" s="143">
        <v>1522.44</v>
      </c>
      <c r="F6" s="263" t="s">
        <v>556</v>
      </c>
      <c r="G6" s="145">
        <f>E6+F6</f>
        <v>1708.38</v>
      </c>
      <c r="H6" s="143">
        <v>1708.38</v>
      </c>
      <c r="I6" s="176">
        <v>100</v>
      </c>
      <c r="J6" s="163" t="s">
        <v>542</v>
      </c>
    </row>
    <row r="7" s="131" customFormat="1" ht="35" customHeight="1" spans="1:10">
      <c r="A7" s="141"/>
      <c r="B7" s="141"/>
      <c r="C7" s="146" t="s">
        <v>198</v>
      </c>
      <c r="D7" s="142" t="s">
        <v>555</v>
      </c>
      <c r="E7" s="143">
        <v>1258.6</v>
      </c>
      <c r="F7" s="147">
        <v>-24.56</v>
      </c>
      <c r="G7" s="145">
        <f>E7+F7</f>
        <v>1234.04</v>
      </c>
      <c r="H7" s="143">
        <v>1234.04</v>
      </c>
      <c r="I7" s="176">
        <v>100</v>
      </c>
      <c r="J7" s="163"/>
    </row>
    <row r="8" s="131" customFormat="1" ht="35" customHeight="1" spans="1:10">
      <c r="A8" s="141"/>
      <c r="B8" s="141"/>
      <c r="C8" s="146" t="s">
        <v>199</v>
      </c>
      <c r="D8" s="142" t="s">
        <v>555</v>
      </c>
      <c r="E8" s="143">
        <v>263.84</v>
      </c>
      <c r="F8" s="264" t="s">
        <v>557</v>
      </c>
      <c r="G8" s="145">
        <f>E8+F8</f>
        <v>448.18</v>
      </c>
      <c r="H8" s="143">
        <v>448.18</v>
      </c>
      <c r="I8" s="176">
        <v>100</v>
      </c>
      <c r="J8" s="163"/>
    </row>
    <row r="9" s="131" customFormat="1" ht="43" customHeight="1" spans="1:10">
      <c r="A9" s="141"/>
      <c r="B9" s="141"/>
      <c r="C9" s="146"/>
      <c r="D9" s="148" t="s">
        <v>558</v>
      </c>
      <c r="E9" s="145">
        <v>251.14</v>
      </c>
      <c r="F9" s="264" t="s">
        <v>559</v>
      </c>
      <c r="G9" s="145">
        <f>E9+F9</f>
        <v>448.18</v>
      </c>
      <c r="H9" s="143">
        <v>448.18</v>
      </c>
      <c r="I9" s="176">
        <v>100</v>
      </c>
      <c r="J9" s="163"/>
    </row>
    <row r="10" s="131" customFormat="1" ht="43" customHeight="1" spans="1:10">
      <c r="A10" s="141"/>
      <c r="B10" s="141"/>
      <c r="C10" s="146"/>
      <c r="D10" s="149" t="s">
        <v>560</v>
      </c>
      <c r="E10" s="145">
        <v>10.25</v>
      </c>
      <c r="F10" s="147">
        <v>-10.25</v>
      </c>
      <c r="G10" s="150">
        <v>0</v>
      </c>
      <c r="H10" s="150">
        <v>0</v>
      </c>
      <c r="I10" s="177" t="s">
        <v>561</v>
      </c>
      <c r="J10" s="163"/>
    </row>
    <row r="11" s="131" customFormat="1" ht="35" customHeight="1" spans="1:10">
      <c r="A11" s="141"/>
      <c r="B11" s="141"/>
      <c r="C11" s="146"/>
      <c r="D11" s="151" t="s">
        <v>562</v>
      </c>
      <c r="E11" s="152">
        <v>2.45</v>
      </c>
      <c r="F11" s="147">
        <v>-2.45</v>
      </c>
      <c r="G11" s="150">
        <v>0</v>
      </c>
      <c r="H11" s="150">
        <v>0</v>
      </c>
      <c r="I11" s="177" t="s">
        <v>561</v>
      </c>
      <c r="J11" s="163"/>
    </row>
    <row r="12" s="132" customFormat="1" ht="80" customHeight="1" spans="1:10">
      <c r="A12" s="146" t="s">
        <v>563</v>
      </c>
      <c r="B12" s="146"/>
      <c r="C12" s="153" t="s">
        <v>564</v>
      </c>
      <c r="D12" s="153"/>
      <c r="E12" s="153"/>
      <c r="F12" s="153"/>
      <c r="G12" s="153"/>
      <c r="H12" s="153"/>
      <c r="I12" s="153"/>
      <c r="J12" s="153"/>
    </row>
    <row r="13" s="132" customFormat="1" ht="80" customHeight="1" spans="1:10">
      <c r="A13" s="146"/>
      <c r="B13" s="146"/>
      <c r="C13" s="153"/>
      <c r="D13" s="153"/>
      <c r="E13" s="153"/>
      <c r="F13" s="153"/>
      <c r="G13" s="153"/>
      <c r="H13" s="153"/>
      <c r="I13" s="153"/>
      <c r="J13" s="153"/>
    </row>
    <row r="14" s="130" customFormat="1" ht="44" customHeight="1" spans="1:10">
      <c r="A14" s="154" t="s">
        <v>565</v>
      </c>
      <c r="B14" s="154"/>
      <c r="C14" s="154"/>
      <c r="D14" s="154"/>
      <c r="E14" s="154"/>
      <c r="F14" s="154"/>
      <c r="G14" s="154"/>
      <c r="H14" s="154"/>
      <c r="I14" s="154"/>
      <c r="J14" s="154"/>
    </row>
    <row r="15" s="133" customFormat="1" ht="25.15" customHeight="1" spans="1:10">
      <c r="A15" s="155" t="s">
        <v>566</v>
      </c>
      <c r="B15" s="155"/>
      <c r="C15" s="155"/>
      <c r="D15" s="156" t="s">
        <v>567</v>
      </c>
      <c r="E15" s="157" t="s">
        <v>568</v>
      </c>
      <c r="F15" s="157" t="s">
        <v>569</v>
      </c>
      <c r="G15" s="157" t="s">
        <v>570</v>
      </c>
      <c r="H15" s="157" t="s">
        <v>571</v>
      </c>
      <c r="I15" s="157"/>
      <c r="J15" s="157"/>
    </row>
    <row r="16" s="134" customFormat="1" ht="36" customHeight="1" spans="1:251">
      <c r="A16" s="156" t="s">
        <v>572</v>
      </c>
      <c r="B16" s="158" t="s">
        <v>573</v>
      </c>
      <c r="C16" s="158" t="s">
        <v>574</v>
      </c>
      <c r="D16" s="156"/>
      <c r="E16" s="157"/>
      <c r="F16" s="157"/>
      <c r="G16" s="157"/>
      <c r="H16" s="157"/>
      <c r="I16" s="157"/>
      <c r="J16" s="157"/>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30"/>
      <c r="AJ16" s="130"/>
      <c r="AK16" s="130"/>
      <c r="AL16" s="130"/>
      <c r="AM16" s="130"/>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c r="CG16" s="130"/>
      <c r="CH16" s="130"/>
      <c r="CI16" s="130"/>
      <c r="CJ16" s="130"/>
      <c r="CK16" s="130"/>
      <c r="CL16" s="130"/>
      <c r="CM16" s="130"/>
      <c r="CN16" s="130"/>
      <c r="CO16" s="130"/>
      <c r="CP16" s="130"/>
      <c r="CQ16" s="130"/>
      <c r="CR16" s="130"/>
      <c r="CS16" s="130"/>
      <c r="CT16" s="130"/>
      <c r="CU16" s="130"/>
      <c r="CV16" s="130"/>
      <c r="CW16" s="130"/>
      <c r="CX16" s="130"/>
      <c r="CY16" s="130"/>
      <c r="CZ16" s="130"/>
      <c r="DA16" s="130"/>
      <c r="DB16" s="130"/>
      <c r="DC16" s="130"/>
      <c r="DD16" s="130"/>
      <c r="DE16" s="130"/>
      <c r="DF16" s="130"/>
      <c r="DG16" s="130"/>
      <c r="DH16" s="130"/>
      <c r="DI16" s="130"/>
      <c r="DJ16" s="130"/>
      <c r="DK16" s="130"/>
      <c r="DL16" s="130"/>
      <c r="DM16" s="130"/>
      <c r="DN16" s="130"/>
      <c r="DO16" s="130"/>
      <c r="DP16" s="130"/>
      <c r="DQ16" s="130"/>
      <c r="DR16" s="130"/>
      <c r="DS16" s="130"/>
      <c r="DT16" s="130"/>
      <c r="DU16" s="130"/>
      <c r="DV16" s="130"/>
      <c r="DW16" s="130"/>
      <c r="DX16" s="130"/>
      <c r="DY16" s="130"/>
      <c r="DZ16" s="130"/>
      <c r="EA16" s="130"/>
      <c r="EB16" s="130"/>
      <c r="EC16" s="130"/>
      <c r="ED16" s="130"/>
      <c r="EE16" s="130"/>
      <c r="EF16" s="130"/>
      <c r="EG16" s="130"/>
      <c r="EH16" s="130"/>
      <c r="EI16" s="130"/>
      <c r="EJ16" s="130"/>
      <c r="EK16" s="130"/>
      <c r="EL16" s="130"/>
      <c r="EM16" s="130"/>
      <c r="EN16" s="130"/>
      <c r="EO16" s="130"/>
      <c r="EP16" s="130"/>
      <c r="EQ16" s="130"/>
      <c r="ER16" s="130"/>
      <c r="ES16" s="130"/>
      <c r="ET16" s="130"/>
      <c r="EU16" s="130"/>
      <c r="EV16" s="130"/>
      <c r="EW16" s="130"/>
      <c r="EX16" s="130"/>
      <c r="EY16" s="130"/>
      <c r="EZ16" s="130"/>
      <c r="FA16" s="130"/>
      <c r="FB16" s="130"/>
      <c r="FC16" s="130"/>
      <c r="FD16" s="130"/>
      <c r="FE16" s="130"/>
      <c r="FF16" s="130"/>
      <c r="FG16" s="130"/>
      <c r="FH16" s="130"/>
      <c r="FI16" s="130"/>
      <c r="FJ16" s="130"/>
      <c r="FK16" s="130"/>
      <c r="FL16" s="130"/>
      <c r="FM16" s="130"/>
      <c r="FN16" s="130"/>
      <c r="FO16" s="130"/>
      <c r="FP16" s="130"/>
      <c r="FQ16" s="130"/>
      <c r="FR16" s="130"/>
      <c r="FS16" s="130"/>
      <c r="FT16" s="130"/>
      <c r="FU16" s="130"/>
      <c r="FV16" s="130"/>
      <c r="FW16" s="130"/>
      <c r="FX16" s="130"/>
      <c r="FY16" s="130"/>
      <c r="FZ16" s="130"/>
      <c r="GA16" s="130"/>
      <c r="GB16" s="130"/>
      <c r="GC16" s="130"/>
      <c r="GD16" s="130"/>
      <c r="GE16" s="130"/>
      <c r="GF16" s="130"/>
      <c r="GG16" s="130"/>
      <c r="GH16" s="130"/>
      <c r="GI16" s="130"/>
      <c r="GJ16" s="130"/>
      <c r="GK16" s="130"/>
      <c r="GL16" s="130"/>
      <c r="GM16" s="130"/>
      <c r="GN16" s="130"/>
      <c r="GO16" s="130"/>
      <c r="GP16" s="130"/>
      <c r="GQ16" s="130"/>
      <c r="GR16" s="130"/>
      <c r="GS16" s="130"/>
      <c r="GT16" s="130"/>
      <c r="GU16" s="130"/>
      <c r="GV16" s="130"/>
      <c r="GW16" s="130"/>
      <c r="GX16" s="130"/>
      <c r="GY16" s="130"/>
      <c r="GZ16" s="130"/>
      <c r="HA16" s="130"/>
      <c r="HB16" s="130"/>
      <c r="HC16" s="130"/>
      <c r="HD16" s="130"/>
      <c r="HE16" s="130"/>
      <c r="HF16" s="130"/>
      <c r="HG16" s="130"/>
      <c r="HH16" s="130"/>
      <c r="HI16" s="130"/>
      <c r="HJ16" s="130"/>
      <c r="HK16" s="130"/>
      <c r="HL16" s="130"/>
      <c r="HM16" s="130"/>
      <c r="HN16" s="130"/>
      <c r="HO16" s="130"/>
      <c r="HP16" s="130"/>
      <c r="HQ16" s="130"/>
      <c r="HR16" s="130"/>
      <c r="HS16" s="130"/>
      <c r="HT16" s="130"/>
      <c r="HU16" s="130"/>
      <c r="HV16" s="130"/>
      <c r="HW16" s="130"/>
      <c r="HX16" s="130"/>
      <c r="HY16" s="130"/>
      <c r="HZ16" s="130"/>
      <c r="IA16" s="130"/>
      <c r="IB16" s="130"/>
      <c r="IC16" s="130"/>
      <c r="ID16" s="130"/>
      <c r="IE16" s="130"/>
      <c r="IF16" s="130"/>
      <c r="IG16" s="130"/>
      <c r="IH16" s="130"/>
      <c r="II16" s="130"/>
      <c r="IJ16" s="130"/>
      <c r="IK16" s="130"/>
      <c r="IL16" s="130"/>
      <c r="IM16" s="130"/>
      <c r="IN16" s="130"/>
      <c r="IO16" s="130"/>
      <c r="IP16" s="130"/>
      <c r="IQ16" s="130"/>
    </row>
    <row r="17" s="134" customFormat="1" ht="42" customHeight="1" spans="1:251">
      <c r="A17" s="159" t="s">
        <v>575</v>
      </c>
      <c r="B17" s="160" t="s">
        <v>576</v>
      </c>
      <c r="C17" s="161" t="s">
        <v>577</v>
      </c>
      <c r="D17" s="162" t="s">
        <v>578</v>
      </c>
      <c r="E17" s="162" t="s">
        <v>58</v>
      </c>
      <c r="F17" s="162" t="s">
        <v>579</v>
      </c>
      <c r="G17" s="163" t="s">
        <v>58</v>
      </c>
      <c r="H17" s="164" t="s">
        <v>542</v>
      </c>
      <c r="I17" s="164"/>
      <c r="J17" s="164"/>
      <c r="K17" s="178"/>
      <c r="L17" s="178"/>
      <c r="M17" s="178"/>
      <c r="N17" s="178"/>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c r="CG17" s="130"/>
      <c r="CH17" s="130"/>
      <c r="CI17" s="130"/>
      <c r="CJ17" s="130"/>
      <c r="CK17" s="130"/>
      <c r="CL17" s="130"/>
      <c r="CM17" s="130"/>
      <c r="CN17" s="130"/>
      <c r="CO17" s="130"/>
      <c r="CP17" s="130"/>
      <c r="CQ17" s="130"/>
      <c r="CR17" s="130"/>
      <c r="CS17" s="130"/>
      <c r="CT17" s="130"/>
      <c r="CU17" s="130"/>
      <c r="CV17" s="130"/>
      <c r="CW17" s="130"/>
      <c r="CX17" s="130"/>
      <c r="CY17" s="130"/>
      <c r="CZ17" s="130"/>
      <c r="DA17" s="130"/>
      <c r="DB17" s="130"/>
      <c r="DC17" s="130"/>
      <c r="DD17" s="130"/>
      <c r="DE17" s="130"/>
      <c r="DF17" s="130"/>
      <c r="DG17" s="130"/>
      <c r="DH17" s="130"/>
      <c r="DI17" s="130"/>
      <c r="DJ17" s="130"/>
      <c r="DK17" s="130"/>
      <c r="DL17" s="130"/>
      <c r="DM17" s="130"/>
      <c r="DN17" s="130"/>
      <c r="DO17" s="130"/>
      <c r="DP17" s="130"/>
      <c r="DQ17" s="130"/>
      <c r="DR17" s="130"/>
      <c r="DS17" s="130"/>
      <c r="DT17" s="130"/>
      <c r="DU17" s="130"/>
      <c r="DV17" s="130"/>
      <c r="DW17" s="130"/>
      <c r="DX17" s="130"/>
      <c r="DY17" s="130"/>
      <c r="DZ17" s="130"/>
      <c r="EA17" s="130"/>
      <c r="EB17" s="130"/>
      <c r="EC17" s="130"/>
      <c r="ED17" s="130"/>
      <c r="EE17" s="130"/>
      <c r="EF17" s="130"/>
      <c r="EG17" s="130"/>
      <c r="EH17" s="130"/>
      <c r="EI17" s="130"/>
      <c r="EJ17" s="130"/>
      <c r="EK17" s="130"/>
      <c r="EL17" s="130"/>
      <c r="EM17" s="130"/>
      <c r="EN17" s="130"/>
      <c r="EO17" s="130"/>
      <c r="EP17" s="130"/>
      <c r="EQ17" s="130"/>
      <c r="ER17" s="130"/>
      <c r="ES17" s="130"/>
      <c r="ET17" s="130"/>
      <c r="EU17" s="130"/>
      <c r="EV17" s="130"/>
      <c r="EW17" s="130"/>
      <c r="EX17" s="130"/>
      <c r="EY17" s="130"/>
      <c r="EZ17" s="130"/>
      <c r="FA17" s="130"/>
      <c r="FB17" s="130"/>
      <c r="FC17" s="130"/>
      <c r="FD17" s="130"/>
      <c r="FE17" s="130"/>
      <c r="FF17" s="130"/>
      <c r="FG17" s="130"/>
      <c r="FH17" s="130"/>
      <c r="FI17" s="130"/>
      <c r="FJ17" s="130"/>
      <c r="FK17" s="130"/>
      <c r="FL17" s="130"/>
      <c r="FM17" s="130"/>
      <c r="FN17" s="130"/>
      <c r="FO17" s="130"/>
      <c r="FP17" s="130"/>
      <c r="FQ17" s="130"/>
      <c r="FR17" s="130"/>
      <c r="FS17" s="130"/>
      <c r="FT17" s="130"/>
      <c r="FU17" s="130"/>
      <c r="FV17" s="130"/>
      <c r="FW17" s="130"/>
      <c r="FX17" s="130"/>
      <c r="FY17" s="130"/>
      <c r="FZ17" s="130"/>
      <c r="GA17" s="130"/>
      <c r="GB17" s="130"/>
      <c r="GC17" s="130"/>
      <c r="GD17" s="130"/>
      <c r="GE17" s="130"/>
      <c r="GF17" s="130"/>
      <c r="GG17" s="130"/>
      <c r="GH17" s="130"/>
      <c r="GI17" s="130"/>
      <c r="GJ17" s="130"/>
      <c r="GK17" s="130"/>
      <c r="GL17" s="130"/>
      <c r="GM17" s="130"/>
      <c r="GN17" s="130"/>
      <c r="GO17" s="130"/>
      <c r="GP17" s="130"/>
      <c r="GQ17" s="130"/>
      <c r="GR17" s="130"/>
      <c r="GS17" s="130"/>
      <c r="GT17" s="130"/>
      <c r="GU17" s="130"/>
      <c r="GV17" s="130"/>
      <c r="GW17" s="130"/>
      <c r="GX17" s="130"/>
      <c r="GY17" s="130"/>
      <c r="GZ17" s="130"/>
      <c r="HA17" s="130"/>
      <c r="HB17" s="130"/>
      <c r="HC17" s="130"/>
      <c r="HD17" s="130"/>
      <c r="HE17" s="130"/>
      <c r="HF17" s="130"/>
      <c r="HG17" s="130"/>
      <c r="HH17" s="130"/>
      <c r="HI17" s="130"/>
      <c r="HJ17" s="130"/>
      <c r="HK17" s="130"/>
      <c r="HL17" s="130"/>
      <c r="HM17" s="130"/>
      <c r="HN17" s="130"/>
      <c r="HO17" s="130"/>
      <c r="HP17" s="130"/>
      <c r="HQ17" s="130"/>
      <c r="HR17" s="130"/>
      <c r="HS17" s="130"/>
      <c r="HT17" s="130"/>
      <c r="HU17" s="130"/>
      <c r="HV17" s="130"/>
      <c r="HW17" s="130"/>
      <c r="HX17" s="130"/>
      <c r="HY17" s="130"/>
      <c r="HZ17" s="130"/>
      <c r="IA17" s="130"/>
      <c r="IB17" s="130"/>
      <c r="IC17" s="130"/>
      <c r="ID17" s="130"/>
      <c r="IE17" s="130"/>
      <c r="IF17" s="130"/>
      <c r="IG17" s="130"/>
      <c r="IH17" s="130"/>
      <c r="II17" s="130"/>
      <c r="IJ17" s="130"/>
      <c r="IK17" s="130"/>
      <c r="IL17" s="130"/>
      <c r="IM17" s="130"/>
      <c r="IN17" s="130"/>
      <c r="IO17" s="130"/>
      <c r="IP17" s="130"/>
      <c r="IQ17" s="130"/>
    </row>
    <row r="18" s="134" customFormat="1" ht="42" customHeight="1" spans="1:251">
      <c r="A18" s="159" t="s">
        <v>575</v>
      </c>
      <c r="B18" s="160" t="s">
        <v>576</v>
      </c>
      <c r="C18" s="161" t="s">
        <v>580</v>
      </c>
      <c r="D18" s="162" t="s">
        <v>578</v>
      </c>
      <c r="E18" s="162" t="s">
        <v>12</v>
      </c>
      <c r="F18" s="162" t="s">
        <v>581</v>
      </c>
      <c r="G18" s="162">
        <v>2</v>
      </c>
      <c r="H18" s="164" t="s">
        <v>542</v>
      </c>
      <c r="I18" s="164"/>
      <c r="J18" s="164"/>
      <c r="K18" s="178"/>
      <c r="L18" s="178"/>
      <c r="M18" s="178"/>
      <c r="N18" s="178"/>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c r="CG18" s="130"/>
      <c r="CH18" s="130"/>
      <c r="CI18" s="130"/>
      <c r="CJ18" s="130"/>
      <c r="CK18" s="130"/>
      <c r="CL18" s="130"/>
      <c r="CM18" s="130"/>
      <c r="CN18" s="130"/>
      <c r="CO18" s="130"/>
      <c r="CP18" s="130"/>
      <c r="CQ18" s="130"/>
      <c r="CR18" s="130"/>
      <c r="CS18" s="130"/>
      <c r="CT18" s="130"/>
      <c r="CU18" s="130"/>
      <c r="CV18" s="130"/>
      <c r="CW18" s="130"/>
      <c r="CX18" s="130"/>
      <c r="CY18" s="130"/>
      <c r="CZ18" s="130"/>
      <c r="DA18" s="130"/>
      <c r="DB18" s="130"/>
      <c r="DC18" s="130"/>
      <c r="DD18" s="130"/>
      <c r="DE18" s="130"/>
      <c r="DF18" s="130"/>
      <c r="DG18" s="130"/>
      <c r="DH18" s="130"/>
      <c r="DI18" s="130"/>
      <c r="DJ18" s="130"/>
      <c r="DK18" s="130"/>
      <c r="DL18" s="130"/>
      <c r="DM18" s="130"/>
      <c r="DN18" s="130"/>
      <c r="DO18" s="130"/>
      <c r="DP18" s="130"/>
      <c r="DQ18" s="130"/>
      <c r="DR18" s="130"/>
      <c r="DS18" s="130"/>
      <c r="DT18" s="130"/>
      <c r="DU18" s="130"/>
      <c r="DV18" s="130"/>
      <c r="DW18" s="130"/>
      <c r="DX18" s="130"/>
      <c r="DY18" s="130"/>
      <c r="DZ18" s="130"/>
      <c r="EA18" s="130"/>
      <c r="EB18" s="130"/>
      <c r="EC18" s="130"/>
      <c r="ED18" s="130"/>
      <c r="EE18" s="130"/>
      <c r="EF18" s="130"/>
      <c r="EG18" s="130"/>
      <c r="EH18" s="130"/>
      <c r="EI18" s="130"/>
      <c r="EJ18" s="130"/>
      <c r="EK18" s="130"/>
      <c r="EL18" s="130"/>
      <c r="EM18" s="130"/>
      <c r="EN18" s="130"/>
      <c r="EO18" s="130"/>
      <c r="EP18" s="130"/>
      <c r="EQ18" s="130"/>
      <c r="ER18" s="130"/>
      <c r="ES18" s="130"/>
      <c r="ET18" s="130"/>
      <c r="EU18" s="130"/>
      <c r="EV18" s="130"/>
      <c r="EW18" s="130"/>
      <c r="EX18" s="130"/>
      <c r="EY18" s="130"/>
      <c r="EZ18" s="130"/>
      <c r="FA18" s="130"/>
      <c r="FB18" s="130"/>
      <c r="FC18" s="130"/>
      <c r="FD18" s="130"/>
      <c r="FE18" s="130"/>
      <c r="FF18" s="130"/>
      <c r="FG18" s="130"/>
      <c r="FH18" s="130"/>
      <c r="FI18" s="130"/>
      <c r="FJ18" s="130"/>
      <c r="FK18" s="130"/>
      <c r="FL18" s="130"/>
      <c r="FM18" s="130"/>
      <c r="FN18" s="130"/>
      <c r="FO18" s="130"/>
      <c r="FP18" s="130"/>
      <c r="FQ18" s="130"/>
      <c r="FR18" s="130"/>
      <c r="FS18" s="130"/>
      <c r="FT18" s="130"/>
      <c r="FU18" s="130"/>
      <c r="FV18" s="130"/>
      <c r="FW18" s="130"/>
      <c r="FX18" s="130"/>
      <c r="FY18" s="130"/>
      <c r="FZ18" s="130"/>
      <c r="GA18" s="130"/>
      <c r="GB18" s="130"/>
      <c r="GC18" s="130"/>
      <c r="GD18" s="130"/>
      <c r="GE18" s="130"/>
      <c r="GF18" s="130"/>
      <c r="GG18" s="130"/>
      <c r="GH18" s="130"/>
      <c r="GI18" s="130"/>
      <c r="GJ18" s="130"/>
      <c r="GK18" s="130"/>
      <c r="GL18" s="130"/>
      <c r="GM18" s="130"/>
      <c r="GN18" s="130"/>
      <c r="GO18" s="130"/>
      <c r="GP18" s="130"/>
      <c r="GQ18" s="130"/>
      <c r="GR18" s="130"/>
      <c r="GS18" s="130"/>
      <c r="GT18" s="130"/>
      <c r="GU18" s="130"/>
      <c r="GV18" s="130"/>
      <c r="GW18" s="130"/>
      <c r="GX18" s="130"/>
      <c r="GY18" s="130"/>
      <c r="GZ18" s="130"/>
      <c r="HA18" s="130"/>
      <c r="HB18" s="130"/>
      <c r="HC18" s="130"/>
      <c r="HD18" s="130"/>
      <c r="HE18" s="130"/>
      <c r="HF18" s="130"/>
      <c r="HG18" s="130"/>
      <c r="HH18" s="130"/>
      <c r="HI18" s="130"/>
      <c r="HJ18" s="130"/>
      <c r="HK18" s="130"/>
      <c r="HL18" s="130"/>
      <c r="HM18" s="130"/>
      <c r="HN18" s="130"/>
      <c r="HO18" s="130"/>
      <c r="HP18" s="130"/>
      <c r="HQ18" s="130"/>
      <c r="HR18" s="130"/>
      <c r="HS18" s="130"/>
      <c r="HT18" s="130"/>
      <c r="HU18" s="130"/>
      <c r="HV18" s="130"/>
      <c r="HW18" s="130"/>
      <c r="HX18" s="130"/>
      <c r="HY18" s="130"/>
      <c r="HZ18" s="130"/>
      <c r="IA18" s="130"/>
      <c r="IB18" s="130"/>
      <c r="IC18" s="130"/>
      <c r="ID18" s="130"/>
      <c r="IE18" s="130"/>
      <c r="IF18" s="130"/>
      <c r="IG18" s="130"/>
      <c r="IH18" s="130"/>
      <c r="II18" s="130"/>
      <c r="IJ18" s="130"/>
      <c r="IK18" s="130"/>
      <c r="IL18" s="130"/>
      <c r="IM18" s="130"/>
      <c r="IN18" s="130"/>
      <c r="IO18" s="130"/>
      <c r="IP18" s="130"/>
      <c r="IQ18" s="130"/>
    </row>
    <row r="19" s="134" customFormat="1" ht="42" customHeight="1" spans="1:251">
      <c r="A19" s="159" t="s">
        <v>575</v>
      </c>
      <c r="B19" s="160" t="s">
        <v>576</v>
      </c>
      <c r="C19" s="161" t="s">
        <v>582</v>
      </c>
      <c r="D19" s="162" t="s">
        <v>578</v>
      </c>
      <c r="E19" s="162" t="s">
        <v>12</v>
      </c>
      <c r="F19" s="162" t="s">
        <v>581</v>
      </c>
      <c r="G19" s="163" t="s">
        <v>12</v>
      </c>
      <c r="H19" s="164" t="s">
        <v>542</v>
      </c>
      <c r="I19" s="164"/>
      <c r="J19" s="164"/>
      <c r="K19" s="178"/>
      <c r="L19" s="178"/>
      <c r="M19" s="178"/>
      <c r="N19" s="178"/>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c r="CG19" s="130"/>
      <c r="CH19" s="130"/>
      <c r="CI19" s="130"/>
      <c r="CJ19" s="130"/>
      <c r="CK19" s="130"/>
      <c r="CL19" s="130"/>
      <c r="CM19" s="130"/>
      <c r="CN19" s="130"/>
      <c r="CO19" s="130"/>
      <c r="CP19" s="130"/>
      <c r="CQ19" s="130"/>
      <c r="CR19" s="130"/>
      <c r="CS19" s="130"/>
      <c r="CT19" s="130"/>
      <c r="CU19" s="130"/>
      <c r="CV19" s="130"/>
      <c r="CW19" s="130"/>
      <c r="CX19" s="130"/>
      <c r="CY19" s="130"/>
      <c r="CZ19" s="130"/>
      <c r="DA19" s="130"/>
      <c r="DB19" s="130"/>
      <c r="DC19" s="130"/>
      <c r="DD19" s="130"/>
      <c r="DE19" s="130"/>
      <c r="DF19" s="130"/>
      <c r="DG19" s="130"/>
      <c r="DH19" s="130"/>
      <c r="DI19" s="130"/>
      <c r="DJ19" s="130"/>
      <c r="DK19" s="130"/>
      <c r="DL19" s="130"/>
      <c r="DM19" s="130"/>
      <c r="DN19" s="130"/>
      <c r="DO19" s="130"/>
      <c r="DP19" s="130"/>
      <c r="DQ19" s="130"/>
      <c r="DR19" s="130"/>
      <c r="DS19" s="130"/>
      <c r="DT19" s="130"/>
      <c r="DU19" s="130"/>
      <c r="DV19" s="130"/>
      <c r="DW19" s="130"/>
      <c r="DX19" s="130"/>
      <c r="DY19" s="130"/>
      <c r="DZ19" s="130"/>
      <c r="EA19" s="130"/>
      <c r="EB19" s="130"/>
      <c r="EC19" s="130"/>
      <c r="ED19" s="130"/>
      <c r="EE19" s="130"/>
      <c r="EF19" s="130"/>
      <c r="EG19" s="130"/>
      <c r="EH19" s="130"/>
      <c r="EI19" s="130"/>
      <c r="EJ19" s="130"/>
      <c r="EK19" s="130"/>
      <c r="EL19" s="130"/>
      <c r="EM19" s="130"/>
      <c r="EN19" s="130"/>
      <c r="EO19" s="130"/>
      <c r="EP19" s="130"/>
      <c r="EQ19" s="130"/>
      <c r="ER19" s="130"/>
      <c r="ES19" s="130"/>
      <c r="ET19" s="130"/>
      <c r="EU19" s="130"/>
      <c r="EV19" s="130"/>
      <c r="EW19" s="130"/>
      <c r="EX19" s="130"/>
      <c r="EY19" s="130"/>
      <c r="EZ19" s="130"/>
      <c r="FA19" s="130"/>
      <c r="FB19" s="130"/>
      <c r="FC19" s="130"/>
      <c r="FD19" s="130"/>
      <c r="FE19" s="130"/>
      <c r="FF19" s="130"/>
      <c r="FG19" s="130"/>
      <c r="FH19" s="130"/>
      <c r="FI19" s="130"/>
      <c r="FJ19" s="130"/>
      <c r="FK19" s="130"/>
      <c r="FL19" s="130"/>
      <c r="FM19" s="130"/>
      <c r="FN19" s="130"/>
      <c r="FO19" s="130"/>
      <c r="FP19" s="130"/>
      <c r="FQ19" s="130"/>
      <c r="FR19" s="130"/>
      <c r="FS19" s="130"/>
      <c r="FT19" s="130"/>
      <c r="FU19" s="130"/>
      <c r="FV19" s="130"/>
      <c r="FW19" s="130"/>
      <c r="FX19" s="130"/>
      <c r="FY19" s="130"/>
      <c r="FZ19" s="130"/>
      <c r="GA19" s="130"/>
      <c r="GB19" s="130"/>
      <c r="GC19" s="130"/>
      <c r="GD19" s="130"/>
      <c r="GE19" s="130"/>
      <c r="GF19" s="130"/>
      <c r="GG19" s="130"/>
      <c r="GH19" s="130"/>
      <c r="GI19" s="130"/>
      <c r="GJ19" s="130"/>
      <c r="GK19" s="130"/>
      <c r="GL19" s="130"/>
      <c r="GM19" s="130"/>
      <c r="GN19" s="130"/>
      <c r="GO19" s="130"/>
      <c r="GP19" s="130"/>
      <c r="GQ19" s="130"/>
      <c r="GR19" s="130"/>
      <c r="GS19" s="130"/>
      <c r="GT19" s="130"/>
      <c r="GU19" s="130"/>
      <c r="GV19" s="130"/>
      <c r="GW19" s="130"/>
      <c r="GX19" s="130"/>
      <c r="GY19" s="130"/>
      <c r="GZ19" s="130"/>
      <c r="HA19" s="130"/>
      <c r="HB19" s="130"/>
      <c r="HC19" s="130"/>
      <c r="HD19" s="130"/>
      <c r="HE19" s="130"/>
      <c r="HF19" s="130"/>
      <c r="HG19" s="130"/>
      <c r="HH19" s="130"/>
      <c r="HI19" s="130"/>
      <c r="HJ19" s="130"/>
      <c r="HK19" s="130"/>
      <c r="HL19" s="130"/>
      <c r="HM19" s="130"/>
      <c r="HN19" s="130"/>
      <c r="HO19" s="130"/>
      <c r="HP19" s="130"/>
      <c r="HQ19" s="130"/>
      <c r="HR19" s="130"/>
      <c r="HS19" s="130"/>
      <c r="HT19" s="130"/>
      <c r="HU19" s="130"/>
      <c r="HV19" s="130"/>
      <c r="HW19" s="130"/>
      <c r="HX19" s="130"/>
      <c r="HY19" s="130"/>
      <c r="HZ19" s="130"/>
      <c r="IA19" s="130"/>
      <c r="IB19" s="130"/>
      <c r="IC19" s="130"/>
      <c r="ID19" s="130"/>
      <c r="IE19" s="130"/>
      <c r="IF19" s="130"/>
      <c r="IG19" s="130"/>
      <c r="IH19" s="130"/>
      <c r="II19" s="130"/>
      <c r="IJ19" s="130"/>
      <c r="IK19" s="130"/>
      <c r="IL19" s="130"/>
      <c r="IM19" s="130"/>
      <c r="IN19" s="130"/>
      <c r="IO19" s="130"/>
      <c r="IP19" s="130"/>
      <c r="IQ19" s="130"/>
    </row>
    <row r="20" s="134" customFormat="1" ht="47" customHeight="1" spans="1:251">
      <c r="A20" s="159" t="s">
        <v>575</v>
      </c>
      <c r="B20" s="160" t="s">
        <v>576</v>
      </c>
      <c r="C20" s="161" t="s">
        <v>583</v>
      </c>
      <c r="D20" s="162" t="s">
        <v>578</v>
      </c>
      <c r="E20" s="162" t="s">
        <v>28</v>
      </c>
      <c r="F20" s="162" t="s">
        <v>581</v>
      </c>
      <c r="G20" s="163" t="s">
        <v>28</v>
      </c>
      <c r="H20" s="164" t="s">
        <v>542</v>
      </c>
      <c r="I20" s="164"/>
      <c r="J20" s="164"/>
      <c r="K20" s="178"/>
      <c r="L20" s="178"/>
      <c r="M20" s="178"/>
      <c r="N20" s="178"/>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c r="CG20" s="130"/>
      <c r="CH20" s="130"/>
      <c r="CI20" s="130"/>
      <c r="CJ20" s="130"/>
      <c r="CK20" s="130"/>
      <c r="CL20" s="130"/>
      <c r="CM20" s="130"/>
      <c r="CN20" s="130"/>
      <c r="CO20" s="130"/>
      <c r="CP20" s="130"/>
      <c r="CQ20" s="130"/>
      <c r="CR20" s="130"/>
      <c r="CS20" s="130"/>
      <c r="CT20" s="130"/>
      <c r="CU20" s="130"/>
      <c r="CV20" s="130"/>
      <c r="CW20" s="130"/>
      <c r="CX20" s="130"/>
      <c r="CY20" s="130"/>
      <c r="CZ20" s="130"/>
      <c r="DA20" s="130"/>
      <c r="DB20" s="130"/>
      <c r="DC20" s="130"/>
      <c r="DD20" s="130"/>
      <c r="DE20" s="130"/>
      <c r="DF20" s="130"/>
      <c r="DG20" s="130"/>
      <c r="DH20" s="130"/>
      <c r="DI20" s="130"/>
      <c r="DJ20" s="130"/>
      <c r="DK20" s="130"/>
      <c r="DL20" s="130"/>
      <c r="DM20" s="130"/>
      <c r="DN20" s="130"/>
      <c r="DO20" s="130"/>
      <c r="DP20" s="130"/>
      <c r="DQ20" s="130"/>
      <c r="DR20" s="130"/>
      <c r="DS20" s="130"/>
      <c r="DT20" s="130"/>
      <c r="DU20" s="130"/>
      <c r="DV20" s="130"/>
      <c r="DW20" s="130"/>
      <c r="DX20" s="130"/>
      <c r="DY20" s="130"/>
      <c r="DZ20" s="130"/>
      <c r="EA20" s="130"/>
      <c r="EB20" s="130"/>
      <c r="EC20" s="130"/>
      <c r="ED20" s="130"/>
      <c r="EE20" s="130"/>
      <c r="EF20" s="130"/>
      <c r="EG20" s="130"/>
      <c r="EH20" s="130"/>
      <c r="EI20" s="130"/>
      <c r="EJ20" s="130"/>
      <c r="EK20" s="130"/>
      <c r="EL20" s="130"/>
      <c r="EM20" s="130"/>
      <c r="EN20" s="130"/>
      <c r="EO20" s="130"/>
      <c r="EP20" s="130"/>
      <c r="EQ20" s="130"/>
      <c r="ER20" s="130"/>
      <c r="ES20" s="130"/>
      <c r="ET20" s="130"/>
      <c r="EU20" s="130"/>
      <c r="EV20" s="130"/>
      <c r="EW20" s="130"/>
      <c r="EX20" s="130"/>
      <c r="EY20" s="130"/>
      <c r="EZ20" s="130"/>
      <c r="FA20" s="130"/>
      <c r="FB20" s="130"/>
      <c r="FC20" s="130"/>
      <c r="FD20" s="130"/>
      <c r="FE20" s="130"/>
      <c r="FF20" s="130"/>
      <c r="FG20" s="130"/>
      <c r="FH20" s="130"/>
      <c r="FI20" s="130"/>
      <c r="FJ20" s="130"/>
      <c r="FK20" s="130"/>
      <c r="FL20" s="130"/>
      <c r="FM20" s="130"/>
      <c r="FN20" s="130"/>
      <c r="FO20" s="130"/>
      <c r="FP20" s="130"/>
      <c r="FQ20" s="130"/>
      <c r="FR20" s="130"/>
      <c r="FS20" s="130"/>
      <c r="FT20" s="130"/>
      <c r="FU20" s="130"/>
      <c r="FV20" s="130"/>
      <c r="FW20" s="130"/>
      <c r="FX20" s="130"/>
      <c r="FY20" s="130"/>
      <c r="FZ20" s="130"/>
      <c r="GA20" s="130"/>
      <c r="GB20" s="130"/>
      <c r="GC20" s="130"/>
      <c r="GD20" s="130"/>
      <c r="GE20" s="130"/>
      <c r="GF20" s="130"/>
      <c r="GG20" s="130"/>
      <c r="GH20" s="130"/>
      <c r="GI20" s="130"/>
      <c r="GJ20" s="130"/>
      <c r="GK20" s="130"/>
      <c r="GL20" s="130"/>
      <c r="GM20" s="130"/>
      <c r="GN20" s="130"/>
      <c r="GO20" s="130"/>
      <c r="GP20" s="130"/>
      <c r="GQ20" s="130"/>
      <c r="GR20" s="130"/>
      <c r="GS20" s="130"/>
      <c r="GT20" s="130"/>
      <c r="GU20" s="130"/>
      <c r="GV20" s="130"/>
      <c r="GW20" s="130"/>
      <c r="GX20" s="130"/>
      <c r="GY20" s="130"/>
      <c r="GZ20" s="130"/>
      <c r="HA20" s="130"/>
      <c r="HB20" s="130"/>
      <c r="HC20" s="130"/>
      <c r="HD20" s="130"/>
      <c r="HE20" s="130"/>
      <c r="HF20" s="130"/>
      <c r="HG20" s="130"/>
      <c r="HH20" s="130"/>
      <c r="HI20" s="130"/>
      <c r="HJ20" s="130"/>
      <c r="HK20" s="130"/>
      <c r="HL20" s="130"/>
      <c r="HM20" s="130"/>
      <c r="HN20" s="130"/>
      <c r="HO20" s="130"/>
      <c r="HP20" s="130"/>
      <c r="HQ20" s="130"/>
      <c r="HR20" s="130"/>
      <c r="HS20" s="130"/>
      <c r="HT20" s="130"/>
      <c r="HU20" s="130"/>
      <c r="HV20" s="130"/>
      <c r="HW20" s="130"/>
      <c r="HX20" s="130"/>
      <c r="HY20" s="130"/>
      <c r="HZ20" s="130"/>
      <c r="IA20" s="130"/>
      <c r="IB20" s="130"/>
      <c r="IC20" s="130"/>
      <c r="ID20" s="130"/>
      <c r="IE20" s="130"/>
      <c r="IF20" s="130"/>
      <c r="IG20" s="130"/>
      <c r="IH20" s="130"/>
      <c r="II20" s="130"/>
      <c r="IJ20" s="130"/>
      <c r="IK20" s="130"/>
      <c r="IL20" s="130"/>
      <c r="IM20" s="130"/>
      <c r="IN20" s="130"/>
      <c r="IO20" s="130"/>
      <c r="IP20" s="130"/>
      <c r="IQ20" s="130"/>
    </row>
    <row r="21" s="134" customFormat="1" ht="42" customHeight="1" spans="1:251">
      <c r="A21" s="159" t="s">
        <v>575</v>
      </c>
      <c r="B21" s="160" t="s">
        <v>584</v>
      </c>
      <c r="C21" s="161" t="s">
        <v>585</v>
      </c>
      <c r="D21" s="162" t="s">
        <v>578</v>
      </c>
      <c r="E21" s="162" t="s">
        <v>586</v>
      </c>
      <c r="F21" s="162" t="s">
        <v>587</v>
      </c>
      <c r="G21" s="165" t="s">
        <v>586</v>
      </c>
      <c r="H21" s="164" t="s">
        <v>542</v>
      </c>
      <c r="I21" s="164"/>
      <c r="J21" s="164"/>
      <c r="K21" s="178"/>
      <c r="L21" s="178"/>
      <c r="M21" s="178"/>
      <c r="N21" s="178"/>
      <c r="O21" s="130"/>
      <c r="P21" s="130"/>
      <c r="Q21" s="130"/>
      <c r="R21" s="130"/>
      <c r="S21" s="130"/>
      <c r="T21" s="130"/>
      <c r="U21" s="130"/>
      <c r="V21" s="130"/>
      <c r="W21" s="130"/>
      <c r="X21" s="130"/>
      <c r="Y21" s="130"/>
      <c r="Z21" s="130"/>
      <c r="AA21" s="130"/>
      <c r="AB21" s="130"/>
      <c r="AC21" s="130"/>
      <c r="AD21" s="130"/>
      <c r="AE21" s="130"/>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c r="BD21" s="130"/>
      <c r="BE21" s="130"/>
      <c r="BF21" s="130"/>
      <c r="BG21" s="130"/>
      <c r="BH21" s="130"/>
      <c r="BI21" s="130"/>
      <c r="BJ21" s="130"/>
      <c r="BK21" s="130"/>
      <c r="BL21" s="130"/>
      <c r="BM21" s="130"/>
      <c r="BN21" s="130"/>
      <c r="BO21" s="130"/>
      <c r="BP21" s="130"/>
      <c r="BQ21" s="130"/>
      <c r="BR21" s="130"/>
      <c r="BS21" s="130"/>
      <c r="BT21" s="130"/>
      <c r="BU21" s="130"/>
      <c r="BV21" s="130"/>
      <c r="BW21" s="130"/>
      <c r="BX21" s="130"/>
      <c r="BY21" s="130"/>
      <c r="BZ21" s="130"/>
      <c r="CA21" s="130"/>
      <c r="CB21" s="130"/>
      <c r="CC21" s="130"/>
      <c r="CD21" s="130"/>
      <c r="CE21" s="130"/>
      <c r="CF21" s="130"/>
      <c r="CG21" s="130"/>
      <c r="CH21" s="130"/>
      <c r="CI21" s="130"/>
      <c r="CJ21" s="130"/>
      <c r="CK21" s="130"/>
      <c r="CL21" s="130"/>
      <c r="CM21" s="130"/>
      <c r="CN21" s="130"/>
      <c r="CO21" s="130"/>
      <c r="CP21" s="130"/>
      <c r="CQ21" s="130"/>
      <c r="CR21" s="130"/>
      <c r="CS21" s="130"/>
      <c r="CT21" s="130"/>
      <c r="CU21" s="130"/>
      <c r="CV21" s="130"/>
      <c r="CW21" s="130"/>
      <c r="CX21" s="130"/>
      <c r="CY21" s="130"/>
      <c r="CZ21" s="130"/>
      <c r="DA21" s="130"/>
      <c r="DB21" s="130"/>
      <c r="DC21" s="130"/>
      <c r="DD21" s="130"/>
      <c r="DE21" s="130"/>
      <c r="DF21" s="130"/>
      <c r="DG21" s="130"/>
      <c r="DH21" s="130"/>
      <c r="DI21" s="130"/>
      <c r="DJ21" s="130"/>
      <c r="DK21" s="130"/>
      <c r="DL21" s="130"/>
      <c r="DM21" s="130"/>
      <c r="DN21" s="130"/>
      <c r="DO21" s="130"/>
      <c r="DP21" s="130"/>
      <c r="DQ21" s="130"/>
      <c r="DR21" s="130"/>
      <c r="DS21" s="130"/>
      <c r="DT21" s="130"/>
      <c r="DU21" s="130"/>
      <c r="DV21" s="130"/>
      <c r="DW21" s="130"/>
      <c r="DX21" s="130"/>
      <c r="DY21" s="130"/>
      <c r="DZ21" s="130"/>
      <c r="EA21" s="130"/>
      <c r="EB21" s="130"/>
      <c r="EC21" s="130"/>
      <c r="ED21" s="130"/>
      <c r="EE21" s="130"/>
      <c r="EF21" s="130"/>
      <c r="EG21" s="130"/>
      <c r="EH21" s="130"/>
      <c r="EI21" s="130"/>
      <c r="EJ21" s="130"/>
      <c r="EK21" s="130"/>
      <c r="EL21" s="130"/>
      <c r="EM21" s="130"/>
      <c r="EN21" s="130"/>
      <c r="EO21" s="130"/>
      <c r="EP21" s="130"/>
      <c r="EQ21" s="130"/>
      <c r="ER21" s="130"/>
      <c r="ES21" s="130"/>
      <c r="ET21" s="130"/>
      <c r="EU21" s="130"/>
      <c r="EV21" s="130"/>
      <c r="EW21" s="130"/>
      <c r="EX21" s="130"/>
      <c r="EY21" s="130"/>
      <c r="EZ21" s="130"/>
      <c r="FA21" s="130"/>
      <c r="FB21" s="130"/>
      <c r="FC21" s="130"/>
      <c r="FD21" s="130"/>
      <c r="FE21" s="130"/>
      <c r="FF21" s="130"/>
      <c r="FG21" s="130"/>
      <c r="FH21" s="130"/>
      <c r="FI21" s="130"/>
      <c r="FJ21" s="130"/>
      <c r="FK21" s="130"/>
      <c r="FL21" s="130"/>
      <c r="FM21" s="130"/>
      <c r="FN21" s="130"/>
      <c r="FO21" s="130"/>
      <c r="FP21" s="130"/>
      <c r="FQ21" s="130"/>
      <c r="FR21" s="130"/>
      <c r="FS21" s="130"/>
      <c r="FT21" s="130"/>
      <c r="FU21" s="130"/>
      <c r="FV21" s="130"/>
      <c r="FW21" s="130"/>
      <c r="FX21" s="130"/>
      <c r="FY21" s="130"/>
      <c r="FZ21" s="130"/>
      <c r="GA21" s="130"/>
      <c r="GB21" s="130"/>
      <c r="GC21" s="130"/>
      <c r="GD21" s="130"/>
      <c r="GE21" s="130"/>
      <c r="GF21" s="130"/>
      <c r="GG21" s="130"/>
      <c r="GH21" s="130"/>
      <c r="GI21" s="130"/>
      <c r="GJ21" s="130"/>
      <c r="GK21" s="130"/>
      <c r="GL21" s="130"/>
      <c r="GM21" s="130"/>
      <c r="GN21" s="130"/>
      <c r="GO21" s="130"/>
      <c r="GP21" s="130"/>
      <c r="GQ21" s="130"/>
      <c r="GR21" s="130"/>
      <c r="GS21" s="130"/>
      <c r="GT21" s="130"/>
      <c r="GU21" s="130"/>
      <c r="GV21" s="130"/>
      <c r="GW21" s="130"/>
      <c r="GX21" s="130"/>
      <c r="GY21" s="130"/>
      <c r="GZ21" s="130"/>
      <c r="HA21" s="130"/>
      <c r="HB21" s="130"/>
      <c r="HC21" s="130"/>
      <c r="HD21" s="130"/>
      <c r="HE21" s="130"/>
      <c r="HF21" s="130"/>
      <c r="HG21" s="130"/>
      <c r="HH21" s="130"/>
      <c r="HI21" s="130"/>
      <c r="HJ21" s="130"/>
      <c r="HK21" s="130"/>
      <c r="HL21" s="130"/>
      <c r="HM21" s="130"/>
      <c r="HN21" s="130"/>
      <c r="HO21" s="130"/>
      <c r="HP21" s="130"/>
      <c r="HQ21" s="130"/>
      <c r="HR21" s="130"/>
      <c r="HS21" s="130"/>
      <c r="HT21" s="130"/>
      <c r="HU21" s="130"/>
      <c r="HV21" s="130"/>
      <c r="HW21" s="130"/>
      <c r="HX21" s="130"/>
      <c r="HY21" s="130"/>
      <c r="HZ21" s="130"/>
      <c r="IA21" s="130"/>
      <c r="IB21" s="130"/>
      <c r="IC21" s="130"/>
      <c r="ID21" s="130"/>
      <c r="IE21" s="130"/>
      <c r="IF21" s="130"/>
      <c r="IG21" s="130"/>
      <c r="IH21" s="130"/>
      <c r="II21" s="130"/>
      <c r="IJ21" s="130"/>
      <c r="IK21" s="130"/>
      <c r="IL21" s="130"/>
      <c r="IM21" s="130"/>
      <c r="IN21" s="130"/>
      <c r="IO21" s="130"/>
      <c r="IP21" s="130"/>
      <c r="IQ21" s="130"/>
    </row>
    <row r="22" s="130" customFormat="1" ht="60" customHeight="1" spans="1:14">
      <c r="A22" s="159" t="s">
        <v>575</v>
      </c>
      <c r="B22" s="160" t="s">
        <v>584</v>
      </c>
      <c r="C22" s="161" t="s">
        <v>588</v>
      </c>
      <c r="D22" s="162" t="s">
        <v>578</v>
      </c>
      <c r="E22" s="162" t="s">
        <v>586</v>
      </c>
      <c r="F22" s="162" t="s">
        <v>587</v>
      </c>
      <c r="G22" s="166" t="s">
        <v>586</v>
      </c>
      <c r="H22" s="164" t="s">
        <v>542</v>
      </c>
      <c r="I22" s="164"/>
      <c r="J22" s="164"/>
      <c r="K22" s="178"/>
      <c r="L22" s="178"/>
      <c r="M22" s="178"/>
      <c r="N22" s="178"/>
    </row>
    <row r="23" s="130" customFormat="1" ht="60" customHeight="1" spans="1:14">
      <c r="A23" s="159" t="s">
        <v>575</v>
      </c>
      <c r="B23" s="160" t="s">
        <v>584</v>
      </c>
      <c r="C23" s="161" t="s">
        <v>589</v>
      </c>
      <c r="D23" s="162" t="s">
        <v>578</v>
      </c>
      <c r="E23" s="162" t="s">
        <v>586</v>
      </c>
      <c r="F23" s="162" t="s">
        <v>587</v>
      </c>
      <c r="G23" s="166" t="s">
        <v>586</v>
      </c>
      <c r="H23" s="164" t="s">
        <v>542</v>
      </c>
      <c r="I23" s="164"/>
      <c r="J23" s="164"/>
      <c r="K23" s="178"/>
      <c r="L23" s="178"/>
      <c r="M23" s="178"/>
      <c r="N23" s="178"/>
    </row>
    <row r="24" s="130" customFormat="1" ht="60" customHeight="1" spans="1:14">
      <c r="A24" s="159" t="s">
        <v>575</v>
      </c>
      <c r="B24" s="166" t="s">
        <v>590</v>
      </c>
      <c r="C24" s="167" t="s">
        <v>591</v>
      </c>
      <c r="D24" s="168" t="s">
        <v>592</v>
      </c>
      <c r="E24" s="168" t="s">
        <v>46</v>
      </c>
      <c r="F24" s="168" t="s">
        <v>593</v>
      </c>
      <c r="G24" s="166" t="s">
        <v>46</v>
      </c>
      <c r="H24" s="164" t="s">
        <v>542</v>
      </c>
      <c r="I24" s="164"/>
      <c r="J24" s="164"/>
      <c r="K24" s="178"/>
      <c r="L24" s="178"/>
      <c r="M24" s="178"/>
      <c r="N24" s="178"/>
    </row>
    <row r="25" s="130" customFormat="1" ht="60" customHeight="1" spans="1:14">
      <c r="A25" s="159" t="s">
        <v>575</v>
      </c>
      <c r="B25" s="166" t="s">
        <v>594</v>
      </c>
      <c r="C25" s="167" t="s">
        <v>595</v>
      </c>
      <c r="D25" s="109" t="s">
        <v>578</v>
      </c>
      <c r="E25" s="109">
        <v>55.8</v>
      </c>
      <c r="F25" s="109" t="s">
        <v>596</v>
      </c>
      <c r="G25" s="109">
        <v>55.8</v>
      </c>
      <c r="H25" s="164" t="s">
        <v>542</v>
      </c>
      <c r="I25" s="164"/>
      <c r="J25" s="164"/>
      <c r="K25" s="178"/>
      <c r="L25" s="178"/>
      <c r="M25" s="178"/>
      <c r="N25" s="178"/>
    </row>
    <row r="26" s="130" customFormat="1" ht="60" customHeight="1" spans="1:14">
      <c r="A26" s="169" t="s">
        <v>597</v>
      </c>
      <c r="B26" s="109" t="s">
        <v>598</v>
      </c>
      <c r="C26" s="167" t="s">
        <v>599</v>
      </c>
      <c r="D26" s="109" t="s">
        <v>578</v>
      </c>
      <c r="E26" s="109" t="s">
        <v>600</v>
      </c>
      <c r="F26" s="109" t="s">
        <v>601</v>
      </c>
      <c r="G26" s="170" t="s">
        <v>600</v>
      </c>
      <c r="H26" s="166" t="s">
        <v>542</v>
      </c>
      <c r="I26" s="166"/>
      <c r="J26" s="166"/>
      <c r="K26" s="179"/>
      <c r="L26" s="178"/>
      <c r="M26" s="178"/>
      <c r="N26" s="178"/>
    </row>
    <row r="27" s="130" customFormat="1" ht="60" customHeight="1" spans="1:15">
      <c r="A27" s="169" t="s">
        <v>597</v>
      </c>
      <c r="B27" s="109" t="s">
        <v>602</v>
      </c>
      <c r="C27" s="167" t="s">
        <v>603</v>
      </c>
      <c r="D27" s="109" t="s">
        <v>578</v>
      </c>
      <c r="E27" s="109" t="s">
        <v>600</v>
      </c>
      <c r="F27" s="109" t="s">
        <v>601</v>
      </c>
      <c r="G27" s="170" t="s">
        <v>600</v>
      </c>
      <c r="H27" s="166" t="s">
        <v>542</v>
      </c>
      <c r="I27" s="166"/>
      <c r="J27" s="166"/>
      <c r="K27" s="180"/>
      <c r="L27" s="178"/>
      <c r="M27" s="181"/>
      <c r="N27" s="181"/>
      <c r="O27" s="181"/>
    </row>
    <row r="28" s="130" customFormat="1" ht="60" customHeight="1" spans="1:14">
      <c r="A28" s="169" t="s">
        <v>597</v>
      </c>
      <c r="B28" s="109" t="s">
        <v>604</v>
      </c>
      <c r="C28" s="167" t="s">
        <v>605</v>
      </c>
      <c r="D28" s="109" t="s">
        <v>578</v>
      </c>
      <c r="E28" s="109" t="s">
        <v>600</v>
      </c>
      <c r="F28" s="109" t="s">
        <v>601</v>
      </c>
      <c r="G28" s="170" t="s">
        <v>600</v>
      </c>
      <c r="H28" s="166" t="s">
        <v>542</v>
      </c>
      <c r="I28" s="166"/>
      <c r="J28" s="166"/>
      <c r="K28" s="180"/>
      <c r="L28" s="178"/>
      <c r="M28" s="178"/>
      <c r="N28" s="178"/>
    </row>
    <row r="29" s="130" customFormat="1" ht="60" customHeight="1" spans="1:14">
      <c r="A29" s="109" t="s">
        <v>606</v>
      </c>
      <c r="B29" s="171" t="s">
        <v>607</v>
      </c>
      <c r="C29" s="167" t="s">
        <v>608</v>
      </c>
      <c r="D29" s="109" t="s">
        <v>578</v>
      </c>
      <c r="E29" s="109">
        <v>90</v>
      </c>
      <c r="F29" s="109" t="s">
        <v>587</v>
      </c>
      <c r="G29" s="172">
        <v>0.9</v>
      </c>
      <c r="H29" s="172" t="s">
        <v>542</v>
      </c>
      <c r="I29" s="172"/>
      <c r="J29" s="172"/>
      <c r="K29" s="182"/>
      <c r="L29" s="178"/>
      <c r="M29" s="178"/>
      <c r="N29" s="178"/>
    </row>
    <row r="30" s="130" customFormat="1" ht="60" customHeight="1" spans="1:14">
      <c r="A30" s="166" t="s">
        <v>609</v>
      </c>
      <c r="B30" s="166" t="s">
        <v>542</v>
      </c>
      <c r="C30" s="166"/>
      <c r="D30" s="166"/>
      <c r="E30" s="166"/>
      <c r="F30" s="166"/>
      <c r="G30" s="166"/>
      <c r="H30" s="166"/>
      <c r="I30" s="166"/>
      <c r="J30" s="166"/>
      <c r="K30" s="178"/>
      <c r="L30" s="178"/>
      <c r="M30" s="178"/>
      <c r="N30" s="178"/>
    </row>
    <row r="31" s="134" customFormat="1" spans="1:251">
      <c r="A31" s="130" t="s">
        <v>610</v>
      </c>
      <c r="B31" s="173"/>
      <c r="C31" s="174"/>
      <c r="D31" s="174"/>
      <c r="E31" s="174"/>
      <c r="F31" s="174"/>
      <c r="G31" s="174"/>
      <c r="H31" s="174"/>
      <c r="I31" s="174"/>
      <c r="J31" s="174"/>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130"/>
      <c r="AJ31" s="130"/>
      <c r="AK31" s="13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0"/>
      <c r="BP31" s="130"/>
      <c r="BQ31" s="130"/>
      <c r="BR31" s="130"/>
      <c r="BS31" s="130"/>
      <c r="BT31" s="130"/>
      <c r="BU31" s="130"/>
      <c r="BV31" s="130"/>
      <c r="BW31" s="130"/>
      <c r="BX31" s="130"/>
      <c r="BY31" s="130"/>
      <c r="BZ31" s="130"/>
      <c r="CA31" s="130"/>
      <c r="CB31" s="130"/>
      <c r="CC31" s="130"/>
      <c r="CD31" s="130"/>
      <c r="CE31" s="130"/>
      <c r="CF31" s="130"/>
      <c r="CG31" s="130"/>
      <c r="CH31" s="130"/>
      <c r="CI31" s="130"/>
      <c r="CJ31" s="130"/>
      <c r="CK31" s="130"/>
      <c r="CL31" s="130"/>
      <c r="CM31" s="130"/>
      <c r="CN31" s="130"/>
      <c r="CO31" s="130"/>
      <c r="CP31" s="130"/>
      <c r="CQ31" s="130"/>
      <c r="CR31" s="130"/>
      <c r="CS31" s="130"/>
      <c r="CT31" s="130"/>
      <c r="CU31" s="130"/>
      <c r="CV31" s="130"/>
      <c r="CW31" s="130"/>
      <c r="CX31" s="130"/>
      <c r="CY31" s="130"/>
      <c r="CZ31" s="130"/>
      <c r="DA31" s="130"/>
      <c r="DB31" s="130"/>
      <c r="DC31" s="130"/>
      <c r="DD31" s="130"/>
      <c r="DE31" s="130"/>
      <c r="DF31" s="130"/>
      <c r="DG31" s="130"/>
      <c r="DH31" s="130"/>
      <c r="DI31" s="130"/>
      <c r="DJ31" s="130"/>
      <c r="DK31" s="130"/>
      <c r="DL31" s="130"/>
      <c r="DM31" s="130"/>
      <c r="DN31" s="130"/>
      <c r="DO31" s="130"/>
      <c r="DP31" s="130"/>
      <c r="DQ31" s="130"/>
      <c r="DR31" s="130"/>
      <c r="DS31" s="130"/>
      <c r="DT31" s="130"/>
      <c r="DU31" s="130"/>
      <c r="DV31" s="130"/>
      <c r="DW31" s="130"/>
      <c r="DX31" s="130"/>
      <c r="DY31" s="130"/>
      <c r="DZ31" s="130"/>
      <c r="EA31" s="130"/>
      <c r="EB31" s="130"/>
      <c r="EC31" s="130"/>
      <c r="ED31" s="130"/>
      <c r="EE31" s="130"/>
      <c r="EF31" s="130"/>
      <c r="EG31" s="130"/>
      <c r="EH31" s="130"/>
      <c r="EI31" s="130"/>
      <c r="EJ31" s="130"/>
      <c r="EK31" s="130"/>
      <c r="EL31" s="130"/>
      <c r="EM31" s="130"/>
      <c r="EN31" s="130"/>
      <c r="EO31" s="130"/>
      <c r="EP31" s="130"/>
      <c r="EQ31" s="130"/>
      <c r="ER31" s="130"/>
      <c r="ES31" s="130"/>
      <c r="ET31" s="130"/>
      <c r="EU31" s="130"/>
      <c r="EV31" s="130"/>
      <c r="EW31" s="130"/>
      <c r="EX31" s="130"/>
      <c r="EY31" s="130"/>
      <c r="EZ31" s="130"/>
      <c r="FA31" s="130"/>
      <c r="FB31" s="130"/>
      <c r="FC31" s="130"/>
      <c r="FD31" s="130"/>
      <c r="FE31" s="130"/>
      <c r="FF31" s="130"/>
      <c r="FG31" s="130"/>
      <c r="FH31" s="130"/>
      <c r="FI31" s="130"/>
      <c r="FJ31" s="130"/>
      <c r="FK31" s="130"/>
      <c r="FL31" s="130"/>
      <c r="FM31" s="130"/>
      <c r="FN31" s="130"/>
      <c r="FO31" s="130"/>
      <c r="FP31" s="130"/>
      <c r="FQ31" s="130"/>
      <c r="FR31" s="130"/>
      <c r="FS31" s="130"/>
      <c r="FT31" s="130"/>
      <c r="FU31" s="130"/>
      <c r="FV31" s="130"/>
      <c r="FW31" s="130"/>
      <c r="FX31" s="130"/>
      <c r="FY31" s="130"/>
      <c r="FZ31" s="130"/>
      <c r="GA31" s="130"/>
      <c r="GB31" s="130"/>
      <c r="GC31" s="130"/>
      <c r="GD31" s="130"/>
      <c r="GE31" s="130"/>
      <c r="GF31" s="130"/>
      <c r="GG31" s="130"/>
      <c r="GH31" s="130"/>
      <c r="GI31" s="130"/>
      <c r="GJ31" s="130"/>
      <c r="GK31" s="130"/>
      <c r="GL31" s="130"/>
      <c r="GM31" s="130"/>
      <c r="GN31" s="130"/>
      <c r="GO31" s="130"/>
      <c r="GP31" s="130"/>
      <c r="GQ31" s="130"/>
      <c r="GR31" s="130"/>
      <c r="GS31" s="130"/>
      <c r="GT31" s="130"/>
      <c r="GU31" s="130"/>
      <c r="GV31" s="130"/>
      <c r="GW31" s="130"/>
      <c r="GX31" s="130"/>
      <c r="GY31" s="130"/>
      <c r="GZ31" s="130"/>
      <c r="HA31" s="130"/>
      <c r="HB31" s="130"/>
      <c r="HC31" s="130"/>
      <c r="HD31" s="130"/>
      <c r="HE31" s="130"/>
      <c r="HF31" s="130"/>
      <c r="HG31" s="130"/>
      <c r="HH31" s="130"/>
      <c r="HI31" s="130"/>
      <c r="HJ31" s="130"/>
      <c r="HK31" s="130"/>
      <c r="HL31" s="130"/>
      <c r="HM31" s="130"/>
      <c r="HN31" s="130"/>
      <c r="HO31" s="130"/>
      <c r="HP31" s="130"/>
      <c r="HQ31" s="130"/>
      <c r="HR31" s="130"/>
      <c r="HS31" s="130"/>
      <c r="HT31" s="130"/>
      <c r="HU31" s="130"/>
      <c r="HV31" s="130"/>
      <c r="HW31" s="130"/>
      <c r="HX31" s="130"/>
      <c r="HY31" s="130"/>
      <c r="HZ31" s="130"/>
      <c r="IA31" s="130"/>
      <c r="IB31" s="130"/>
      <c r="IC31" s="130"/>
      <c r="ID31" s="130"/>
      <c r="IE31" s="130"/>
      <c r="IF31" s="130"/>
      <c r="IG31" s="130"/>
      <c r="IH31" s="130"/>
      <c r="II31" s="130"/>
      <c r="IJ31" s="130"/>
      <c r="IK31" s="130"/>
      <c r="IL31" s="130"/>
      <c r="IM31" s="130"/>
      <c r="IN31" s="130"/>
      <c r="IO31" s="130"/>
      <c r="IP31" s="130"/>
      <c r="IQ31" s="130"/>
    </row>
    <row r="32" s="134" customFormat="1" spans="1:251">
      <c r="A32" s="130"/>
      <c r="B32" s="174"/>
      <c r="C32" s="174"/>
      <c r="D32" s="174"/>
      <c r="E32" s="174"/>
      <c r="F32" s="174"/>
      <c r="G32" s="174"/>
      <c r="H32" s="174"/>
      <c r="I32" s="174"/>
      <c r="J32" s="174"/>
      <c r="K32" s="130"/>
      <c r="L32" s="130"/>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c r="AL32" s="130"/>
      <c r="AM32" s="130"/>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0"/>
      <c r="BP32" s="130"/>
      <c r="BQ32" s="130"/>
      <c r="BR32" s="130"/>
      <c r="BS32" s="130"/>
      <c r="BT32" s="130"/>
      <c r="BU32" s="130"/>
      <c r="BV32" s="130"/>
      <c r="BW32" s="130"/>
      <c r="BX32" s="130"/>
      <c r="BY32" s="130"/>
      <c r="BZ32" s="130"/>
      <c r="CA32" s="130"/>
      <c r="CB32" s="130"/>
      <c r="CC32" s="130"/>
      <c r="CD32" s="130"/>
      <c r="CE32" s="130"/>
      <c r="CF32" s="130"/>
      <c r="CG32" s="130"/>
      <c r="CH32" s="130"/>
      <c r="CI32" s="130"/>
      <c r="CJ32" s="130"/>
      <c r="CK32" s="130"/>
      <c r="CL32" s="130"/>
      <c r="CM32" s="130"/>
      <c r="CN32" s="130"/>
      <c r="CO32" s="130"/>
      <c r="CP32" s="130"/>
      <c r="CQ32" s="130"/>
      <c r="CR32" s="130"/>
      <c r="CS32" s="130"/>
      <c r="CT32" s="130"/>
      <c r="CU32" s="130"/>
      <c r="CV32" s="130"/>
      <c r="CW32" s="130"/>
      <c r="CX32" s="130"/>
      <c r="CY32" s="130"/>
      <c r="CZ32" s="130"/>
      <c r="DA32" s="130"/>
      <c r="DB32" s="130"/>
      <c r="DC32" s="130"/>
      <c r="DD32" s="130"/>
      <c r="DE32" s="130"/>
      <c r="DF32" s="130"/>
      <c r="DG32" s="130"/>
      <c r="DH32" s="130"/>
      <c r="DI32" s="130"/>
      <c r="DJ32" s="130"/>
      <c r="DK32" s="130"/>
      <c r="DL32" s="130"/>
      <c r="DM32" s="130"/>
      <c r="DN32" s="130"/>
      <c r="DO32" s="130"/>
      <c r="DP32" s="130"/>
      <c r="DQ32" s="130"/>
      <c r="DR32" s="130"/>
      <c r="DS32" s="130"/>
      <c r="DT32" s="130"/>
      <c r="DU32" s="130"/>
      <c r="DV32" s="130"/>
      <c r="DW32" s="130"/>
      <c r="DX32" s="130"/>
      <c r="DY32" s="130"/>
      <c r="DZ32" s="130"/>
      <c r="EA32" s="130"/>
      <c r="EB32" s="130"/>
      <c r="EC32" s="130"/>
      <c r="ED32" s="130"/>
      <c r="EE32" s="130"/>
      <c r="EF32" s="130"/>
      <c r="EG32" s="130"/>
      <c r="EH32" s="130"/>
      <c r="EI32" s="130"/>
      <c r="EJ32" s="130"/>
      <c r="EK32" s="130"/>
      <c r="EL32" s="130"/>
      <c r="EM32" s="130"/>
      <c r="EN32" s="130"/>
      <c r="EO32" s="130"/>
      <c r="EP32" s="130"/>
      <c r="EQ32" s="130"/>
      <c r="ER32" s="130"/>
      <c r="ES32" s="130"/>
      <c r="ET32" s="130"/>
      <c r="EU32" s="130"/>
      <c r="EV32" s="130"/>
      <c r="EW32" s="130"/>
      <c r="EX32" s="130"/>
      <c r="EY32" s="130"/>
      <c r="EZ32" s="130"/>
      <c r="FA32" s="130"/>
      <c r="FB32" s="130"/>
      <c r="FC32" s="130"/>
      <c r="FD32" s="130"/>
      <c r="FE32" s="130"/>
      <c r="FF32" s="130"/>
      <c r="FG32" s="130"/>
      <c r="FH32" s="130"/>
      <c r="FI32" s="130"/>
      <c r="FJ32" s="130"/>
      <c r="FK32" s="130"/>
      <c r="FL32" s="130"/>
      <c r="FM32" s="130"/>
      <c r="FN32" s="130"/>
      <c r="FO32" s="130"/>
      <c r="FP32" s="130"/>
      <c r="FQ32" s="130"/>
      <c r="FR32" s="130"/>
      <c r="FS32" s="130"/>
      <c r="FT32" s="130"/>
      <c r="FU32" s="130"/>
      <c r="FV32" s="130"/>
      <c r="FW32" s="130"/>
      <c r="FX32" s="130"/>
      <c r="FY32" s="130"/>
      <c r="FZ32" s="130"/>
      <c r="GA32" s="130"/>
      <c r="GB32" s="130"/>
      <c r="GC32" s="130"/>
      <c r="GD32" s="130"/>
      <c r="GE32" s="130"/>
      <c r="GF32" s="130"/>
      <c r="GG32" s="130"/>
      <c r="GH32" s="130"/>
      <c r="GI32" s="130"/>
      <c r="GJ32" s="130"/>
      <c r="GK32" s="130"/>
      <c r="GL32" s="130"/>
      <c r="GM32" s="130"/>
      <c r="GN32" s="130"/>
      <c r="GO32" s="130"/>
      <c r="GP32" s="130"/>
      <c r="GQ32" s="130"/>
      <c r="GR32" s="130"/>
      <c r="GS32" s="130"/>
      <c r="GT32" s="130"/>
      <c r="GU32" s="130"/>
      <c r="GV32" s="130"/>
      <c r="GW32" s="130"/>
      <c r="GX32" s="130"/>
      <c r="GY32" s="130"/>
      <c r="GZ32" s="130"/>
      <c r="HA32" s="130"/>
      <c r="HB32" s="130"/>
      <c r="HC32" s="130"/>
      <c r="HD32" s="130"/>
      <c r="HE32" s="130"/>
      <c r="HF32" s="130"/>
      <c r="HG32" s="130"/>
      <c r="HH32" s="130"/>
      <c r="HI32" s="130"/>
      <c r="HJ32" s="130"/>
      <c r="HK32" s="130"/>
      <c r="HL32" s="130"/>
      <c r="HM32" s="130"/>
      <c r="HN32" s="130"/>
      <c r="HO32" s="130"/>
      <c r="HP32" s="130"/>
      <c r="HQ32" s="130"/>
      <c r="HR32" s="130"/>
      <c r="HS32" s="130"/>
      <c r="HT32" s="130"/>
      <c r="HU32" s="130"/>
      <c r="HV32" s="130"/>
      <c r="HW32" s="130"/>
      <c r="HX32" s="130"/>
      <c r="HY32" s="130"/>
      <c r="HZ32" s="130"/>
      <c r="IA32" s="130"/>
      <c r="IB32" s="130"/>
      <c r="IC32" s="130"/>
      <c r="ID32" s="130"/>
      <c r="IE32" s="130"/>
      <c r="IF32" s="130"/>
      <c r="IG32" s="130"/>
      <c r="IH32" s="130"/>
      <c r="II32" s="130"/>
      <c r="IJ32" s="130"/>
      <c r="IK32" s="130"/>
      <c r="IL32" s="130"/>
      <c r="IM32" s="130"/>
      <c r="IN32" s="130"/>
      <c r="IO32" s="130"/>
      <c r="IP32" s="130"/>
      <c r="IQ32" s="130"/>
    </row>
    <row r="33" s="134" customFormat="1" spans="1:251">
      <c r="A33" s="130"/>
      <c r="B33" s="174"/>
      <c r="C33" s="174"/>
      <c r="D33" s="174"/>
      <c r="E33" s="174"/>
      <c r="F33" s="174"/>
      <c r="G33" s="174"/>
      <c r="H33" s="174"/>
      <c r="I33" s="174"/>
      <c r="J33" s="174"/>
      <c r="K33" s="130"/>
      <c r="L33" s="130"/>
      <c r="M33" s="130"/>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130"/>
      <c r="CG33" s="130"/>
      <c r="CH33" s="130"/>
      <c r="CI33" s="130"/>
      <c r="CJ33" s="130"/>
      <c r="CK33" s="130"/>
      <c r="CL33" s="130"/>
      <c r="CM33" s="130"/>
      <c r="CN33" s="130"/>
      <c r="CO33" s="130"/>
      <c r="CP33" s="130"/>
      <c r="CQ33" s="130"/>
      <c r="CR33" s="130"/>
      <c r="CS33" s="130"/>
      <c r="CT33" s="130"/>
      <c r="CU33" s="130"/>
      <c r="CV33" s="130"/>
      <c r="CW33" s="130"/>
      <c r="CX33" s="130"/>
      <c r="CY33" s="130"/>
      <c r="CZ33" s="130"/>
      <c r="DA33" s="130"/>
      <c r="DB33" s="130"/>
      <c r="DC33" s="130"/>
      <c r="DD33" s="130"/>
      <c r="DE33" s="130"/>
      <c r="DF33" s="130"/>
      <c r="DG33" s="130"/>
      <c r="DH33" s="130"/>
      <c r="DI33" s="130"/>
      <c r="DJ33" s="130"/>
      <c r="DK33" s="130"/>
      <c r="DL33" s="130"/>
      <c r="DM33" s="130"/>
      <c r="DN33" s="130"/>
      <c r="DO33" s="130"/>
      <c r="DP33" s="130"/>
      <c r="DQ33" s="130"/>
      <c r="DR33" s="130"/>
      <c r="DS33" s="130"/>
      <c r="DT33" s="130"/>
      <c r="DU33" s="130"/>
      <c r="DV33" s="130"/>
      <c r="DW33" s="130"/>
      <c r="DX33" s="130"/>
      <c r="DY33" s="130"/>
      <c r="DZ33" s="130"/>
      <c r="EA33" s="130"/>
      <c r="EB33" s="130"/>
      <c r="EC33" s="130"/>
      <c r="ED33" s="130"/>
      <c r="EE33" s="130"/>
      <c r="EF33" s="130"/>
      <c r="EG33" s="130"/>
      <c r="EH33" s="130"/>
      <c r="EI33" s="130"/>
      <c r="EJ33" s="130"/>
      <c r="EK33" s="130"/>
      <c r="EL33" s="130"/>
      <c r="EM33" s="130"/>
      <c r="EN33" s="130"/>
      <c r="EO33" s="130"/>
      <c r="EP33" s="130"/>
      <c r="EQ33" s="130"/>
      <c r="ER33" s="130"/>
      <c r="ES33" s="130"/>
      <c r="ET33" s="130"/>
      <c r="EU33" s="130"/>
      <c r="EV33" s="130"/>
      <c r="EW33" s="130"/>
      <c r="EX33" s="130"/>
      <c r="EY33" s="130"/>
      <c r="EZ33" s="130"/>
      <c r="FA33" s="130"/>
      <c r="FB33" s="130"/>
      <c r="FC33" s="130"/>
      <c r="FD33" s="130"/>
      <c r="FE33" s="130"/>
      <c r="FF33" s="130"/>
      <c r="FG33" s="130"/>
      <c r="FH33" s="130"/>
      <c r="FI33" s="130"/>
      <c r="FJ33" s="130"/>
      <c r="FK33" s="130"/>
      <c r="FL33" s="130"/>
      <c r="FM33" s="130"/>
      <c r="FN33" s="130"/>
      <c r="FO33" s="130"/>
      <c r="FP33" s="130"/>
      <c r="FQ33" s="130"/>
      <c r="FR33" s="130"/>
      <c r="FS33" s="130"/>
      <c r="FT33" s="130"/>
      <c r="FU33" s="130"/>
      <c r="FV33" s="130"/>
      <c r="FW33" s="130"/>
      <c r="FX33" s="130"/>
      <c r="FY33" s="130"/>
      <c r="FZ33" s="130"/>
      <c r="GA33" s="130"/>
      <c r="GB33" s="130"/>
      <c r="GC33" s="130"/>
      <c r="GD33" s="130"/>
      <c r="GE33" s="130"/>
      <c r="GF33" s="130"/>
      <c r="GG33" s="130"/>
      <c r="GH33" s="130"/>
      <c r="GI33" s="130"/>
      <c r="GJ33" s="130"/>
      <c r="GK33" s="130"/>
      <c r="GL33" s="130"/>
      <c r="GM33" s="130"/>
      <c r="GN33" s="130"/>
      <c r="GO33" s="130"/>
      <c r="GP33" s="130"/>
      <c r="GQ33" s="130"/>
      <c r="GR33" s="130"/>
      <c r="GS33" s="130"/>
      <c r="GT33" s="130"/>
      <c r="GU33" s="130"/>
      <c r="GV33" s="130"/>
      <c r="GW33" s="130"/>
      <c r="GX33" s="130"/>
      <c r="GY33" s="130"/>
      <c r="GZ33" s="130"/>
      <c r="HA33" s="130"/>
      <c r="HB33" s="130"/>
      <c r="HC33" s="130"/>
      <c r="HD33" s="130"/>
      <c r="HE33" s="130"/>
      <c r="HF33" s="130"/>
      <c r="HG33" s="130"/>
      <c r="HH33" s="130"/>
      <c r="HI33" s="130"/>
      <c r="HJ33" s="130"/>
      <c r="HK33" s="130"/>
      <c r="HL33" s="130"/>
      <c r="HM33" s="130"/>
      <c r="HN33" s="130"/>
      <c r="HO33" s="130"/>
      <c r="HP33" s="130"/>
      <c r="HQ33" s="130"/>
      <c r="HR33" s="130"/>
      <c r="HS33" s="130"/>
      <c r="HT33" s="130"/>
      <c r="HU33" s="130"/>
      <c r="HV33" s="130"/>
      <c r="HW33" s="130"/>
      <c r="HX33" s="130"/>
      <c r="HY33" s="130"/>
      <c r="HZ33" s="130"/>
      <c r="IA33" s="130"/>
      <c r="IB33" s="130"/>
      <c r="IC33" s="130"/>
      <c r="ID33" s="130"/>
      <c r="IE33" s="130"/>
      <c r="IF33" s="130"/>
      <c r="IG33" s="130"/>
      <c r="IH33" s="130"/>
      <c r="II33" s="130"/>
      <c r="IJ33" s="130"/>
      <c r="IK33" s="130"/>
      <c r="IL33" s="130"/>
      <c r="IM33" s="130"/>
      <c r="IN33" s="130"/>
      <c r="IO33" s="130"/>
      <c r="IP33" s="130"/>
      <c r="IQ33" s="130"/>
    </row>
    <row r="34" s="134" customFormat="1" spans="1:251">
      <c r="A34" s="130"/>
      <c r="B34" s="174"/>
      <c r="C34" s="174"/>
      <c r="D34" s="174"/>
      <c r="E34" s="174"/>
      <c r="F34" s="174"/>
      <c r="G34" s="174"/>
      <c r="H34" s="174"/>
      <c r="I34" s="174"/>
      <c r="J34" s="174"/>
      <c r="K34" s="130"/>
      <c r="L34" s="130"/>
      <c r="M34" s="130"/>
      <c r="N34" s="130"/>
      <c r="O34" s="130"/>
      <c r="P34" s="130"/>
      <c r="Q34" s="130"/>
      <c r="R34" s="130"/>
      <c r="S34" s="130"/>
      <c r="T34" s="130"/>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130"/>
      <c r="CG34" s="130"/>
      <c r="CH34" s="130"/>
      <c r="CI34" s="130"/>
      <c r="CJ34" s="130"/>
      <c r="CK34" s="130"/>
      <c r="CL34" s="130"/>
      <c r="CM34" s="130"/>
      <c r="CN34" s="130"/>
      <c r="CO34" s="130"/>
      <c r="CP34" s="130"/>
      <c r="CQ34" s="130"/>
      <c r="CR34" s="130"/>
      <c r="CS34" s="130"/>
      <c r="CT34" s="130"/>
      <c r="CU34" s="130"/>
      <c r="CV34" s="130"/>
      <c r="CW34" s="130"/>
      <c r="CX34" s="130"/>
      <c r="CY34" s="130"/>
      <c r="CZ34" s="130"/>
      <c r="DA34" s="130"/>
      <c r="DB34" s="130"/>
      <c r="DC34" s="130"/>
      <c r="DD34" s="130"/>
      <c r="DE34" s="130"/>
      <c r="DF34" s="130"/>
      <c r="DG34" s="130"/>
      <c r="DH34" s="130"/>
      <c r="DI34" s="130"/>
      <c r="DJ34" s="130"/>
      <c r="DK34" s="130"/>
      <c r="DL34" s="130"/>
      <c r="DM34" s="130"/>
      <c r="DN34" s="130"/>
      <c r="DO34" s="130"/>
      <c r="DP34" s="130"/>
      <c r="DQ34" s="130"/>
      <c r="DR34" s="130"/>
      <c r="DS34" s="130"/>
      <c r="DT34" s="130"/>
      <c r="DU34" s="130"/>
      <c r="DV34" s="130"/>
      <c r="DW34" s="130"/>
      <c r="DX34" s="130"/>
      <c r="DY34" s="130"/>
      <c r="DZ34" s="130"/>
      <c r="EA34" s="130"/>
      <c r="EB34" s="130"/>
      <c r="EC34" s="130"/>
      <c r="ED34" s="130"/>
      <c r="EE34" s="130"/>
      <c r="EF34" s="130"/>
      <c r="EG34" s="130"/>
      <c r="EH34" s="130"/>
      <c r="EI34" s="130"/>
      <c r="EJ34" s="130"/>
      <c r="EK34" s="130"/>
      <c r="EL34" s="130"/>
      <c r="EM34" s="130"/>
      <c r="EN34" s="130"/>
      <c r="EO34" s="130"/>
      <c r="EP34" s="130"/>
      <c r="EQ34" s="130"/>
      <c r="ER34" s="130"/>
      <c r="ES34" s="130"/>
      <c r="ET34" s="130"/>
      <c r="EU34" s="130"/>
      <c r="EV34" s="130"/>
      <c r="EW34" s="130"/>
      <c r="EX34" s="130"/>
      <c r="EY34" s="130"/>
      <c r="EZ34" s="130"/>
      <c r="FA34" s="130"/>
      <c r="FB34" s="130"/>
      <c r="FC34" s="130"/>
      <c r="FD34" s="130"/>
      <c r="FE34" s="130"/>
      <c r="FF34" s="130"/>
      <c r="FG34" s="130"/>
      <c r="FH34" s="130"/>
      <c r="FI34" s="130"/>
      <c r="FJ34" s="130"/>
      <c r="FK34" s="130"/>
      <c r="FL34" s="130"/>
      <c r="FM34" s="130"/>
      <c r="FN34" s="130"/>
      <c r="FO34" s="130"/>
      <c r="FP34" s="130"/>
      <c r="FQ34" s="130"/>
      <c r="FR34" s="130"/>
      <c r="FS34" s="130"/>
      <c r="FT34" s="130"/>
      <c r="FU34" s="130"/>
      <c r="FV34" s="130"/>
      <c r="FW34" s="130"/>
      <c r="FX34" s="130"/>
      <c r="FY34" s="130"/>
      <c r="FZ34" s="130"/>
      <c r="GA34" s="130"/>
      <c r="GB34" s="130"/>
      <c r="GC34" s="130"/>
      <c r="GD34" s="130"/>
      <c r="GE34" s="130"/>
      <c r="GF34" s="130"/>
      <c r="GG34" s="130"/>
      <c r="GH34" s="130"/>
      <c r="GI34" s="130"/>
      <c r="GJ34" s="130"/>
      <c r="GK34" s="130"/>
      <c r="GL34" s="130"/>
      <c r="GM34" s="130"/>
      <c r="GN34" s="130"/>
      <c r="GO34" s="130"/>
      <c r="GP34" s="130"/>
      <c r="GQ34" s="130"/>
      <c r="GR34" s="130"/>
      <c r="GS34" s="130"/>
      <c r="GT34" s="130"/>
      <c r="GU34" s="130"/>
      <c r="GV34" s="130"/>
      <c r="GW34" s="130"/>
      <c r="GX34" s="130"/>
      <c r="GY34" s="130"/>
      <c r="GZ34" s="130"/>
      <c r="HA34" s="130"/>
      <c r="HB34" s="130"/>
      <c r="HC34" s="130"/>
      <c r="HD34" s="130"/>
      <c r="HE34" s="130"/>
      <c r="HF34" s="130"/>
      <c r="HG34" s="130"/>
      <c r="HH34" s="130"/>
      <c r="HI34" s="130"/>
      <c r="HJ34" s="130"/>
      <c r="HK34" s="130"/>
      <c r="HL34" s="130"/>
      <c r="HM34" s="130"/>
      <c r="HN34" s="130"/>
      <c r="HO34" s="130"/>
      <c r="HP34" s="130"/>
      <c r="HQ34" s="130"/>
      <c r="HR34" s="130"/>
      <c r="HS34" s="130"/>
      <c r="HT34" s="130"/>
      <c r="HU34" s="130"/>
      <c r="HV34" s="130"/>
      <c r="HW34" s="130"/>
      <c r="HX34" s="130"/>
      <c r="HY34" s="130"/>
      <c r="HZ34" s="130"/>
      <c r="IA34" s="130"/>
      <c r="IB34" s="130"/>
      <c r="IC34" s="130"/>
      <c r="ID34" s="130"/>
      <c r="IE34" s="130"/>
      <c r="IF34" s="130"/>
      <c r="IG34" s="130"/>
      <c r="IH34" s="130"/>
      <c r="II34" s="130"/>
      <c r="IJ34" s="130"/>
      <c r="IK34" s="130"/>
      <c r="IL34" s="130"/>
      <c r="IM34" s="130"/>
      <c r="IN34" s="130"/>
      <c r="IO34" s="130"/>
      <c r="IP34" s="130"/>
      <c r="IQ34" s="130"/>
    </row>
  </sheetData>
  <mergeCells count="33">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M27:O27"/>
    <mergeCell ref="H28:J28"/>
    <mergeCell ref="H29:J29"/>
    <mergeCell ref="B30:J30"/>
    <mergeCell ref="C8:C11"/>
    <mergeCell ref="D15:D16"/>
    <mergeCell ref="E15:E16"/>
    <mergeCell ref="F15:F16"/>
    <mergeCell ref="G15:G16"/>
    <mergeCell ref="J6:J11"/>
    <mergeCell ref="A5:B11"/>
    <mergeCell ref="A12:B13"/>
    <mergeCell ref="C12:J13"/>
    <mergeCell ref="H15:J16"/>
    <mergeCell ref="B31:J34"/>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abSelected="1" zoomScale="90" zoomScaleNormal="90" workbookViewId="0">
      <selection activeCell="J16" sqref="J16:J18"/>
    </sheetView>
  </sheetViews>
  <sheetFormatPr defaultColWidth="8.08333333333333" defaultRowHeight="14.25"/>
  <cols>
    <col min="1" max="1" width="9.16666666666667" style="84" customWidth="1"/>
    <col min="2" max="2" width="8.83333333333333" style="84" customWidth="1"/>
    <col min="3" max="3" width="20.1666666666667" style="84" customWidth="1"/>
    <col min="4" max="4" width="20.1333333333333" style="84" customWidth="1"/>
    <col min="5" max="5" width="15.125" style="84" customWidth="1"/>
    <col min="6" max="6" width="17.75" style="84" customWidth="1"/>
    <col min="7" max="7" width="18.625" style="84" customWidth="1"/>
    <col min="8" max="8" width="19.3" style="84" customWidth="1"/>
    <col min="9" max="9" width="16.625" style="84" customWidth="1"/>
    <col min="10" max="10" width="14" style="84" customWidth="1"/>
    <col min="11" max="11" width="16.625" style="84" customWidth="1"/>
    <col min="12" max="12" width="17.75" style="84" customWidth="1"/>
    <col min="13" max="13" width="40.125" style="84" customWidth="1"/>
    <col min="14" max="16384" width="8.08333333333333" style="84"/>
  </cols>
  <sheetData>
    <row r="2" s="84" customFormat="1" ht="41.25" customHeight="1" spans="1:12">
      <c r="A2" s="87" t="s">
        <v>611</v>
      </c>
      <c r="B2" s="87"/>
      <c r="C2" s="87"/>
      <c r="D2" s="87"/>
      <c r="E2" s="87"/>
      <c r="F2" s="87"/>
      <c r="G2" s="87"/>
      <c r="H2" s="87"/>
      <c r="I2" s="87"/>
      <c r="J2" s="87"/>
      <c r="K2" s="87"/>
      <c r="L2" s="87"/>
    </row>
    <row r="3" s="85" customFormat="1" ht="31" customHeight="1" spans="1:12">
      <c r="A3" s="88" t="s">
        <v>612</v>
      </c>
      <c r="B3" s="88"/>
      <c r="C3" s="89" t="s">
        <v>613</v>
      </c>
      <c r="D3" s="89"/>
      <c r="E3" s="89"/>
      <c r="F3" s="89"/>
      <c r="G3" s="89"/>
      <c r="H3" s="89"/>
      <c r="I3" s="89"/>
      <c r="J3" s="89"/>
      <c r="K3" s="89"/>
      <c r="L3" s="89"/>
    </row>
    <row r="4" s="85" customFormat="1" ht="30" customHeight="1" spans="1:12">
      <c r="A4" s="88" t="s">
        <v>614</v>
      </c>
      <c r="B4" s="88"/>
      <c r="C4" s="89" t="s">
        <v>546</v>
      </c>
      <c r="D4" s="89"/>
      <c r="E4" s="89"/>
      <c r="F4" s="89"/>
      <c r="G4" s="89"/>
      <c r="H4" s="90" t="s">
        <v>615</v>
      </c>
      <c r="I4" s="89" t="s">
        <v>546</v>
      </c>
      <c r="J4" s="89"/>
      <c r="K4" s="89"/>
      <c r="L4" s="89"/>
    </row>
    <row r="5" s="85" customFormat="1" ht="26" customHeight="1" spans="1:12">
      <c r="A5" s="91" t="s">
        <v>616</v>
      </c>
      <c r="B5" s="91"/>
      <c r="C5" s="88"/>
      <c r="D5" s="88" t="s">
        <v>549</v>
      </c>
      <c r="E5" s="88"/>
      <c r="F5" s="88" t="s">
        <v>459</v>
      </c>
      <c r="G5" s="88"/>
      <c r="H5" s="88" t="s">
        <v>617</v>
      </c>
      <c r="I5" s="88" t="s">
        <v>618</v>
      </c>
      <c r="J5" s="88" t="s">
        <v>619</v>
      </c>
      <c r="K5" s="88" t="s">
        <v>620</v>
      </c>
      <c r="L5" s="75" t="s">
        <v>621</v>
      </c>
    </row>
    <row r="6" s="85" customFormat="1" ht="30" customHeight="1" spans="1:13">
      <c r="A6" s="91"/>
      <c r="B6" s="91"/>
      <c r="C6" s="92" t="s">
        <v>555</v>
      </c>
      <c r="D6" s="128">
        <v>0</v>
      </c>
      <c r="E6" s="128"/>
      <c r="F6" s="95">
        <v>32.91</v>
      </c>
      <c r="G6" s="95"/>
      <c r="H6" s="128">
        <v>32.91</v>
      </c>
      <c r="I6" s="42">
        <v>10</v>
      </c>
      <c r="J6" s="79">
        <v>1</v>
      </c>
      <c r="K6" s="114">
        <v>10</v>
      </c>
      <c r="L6" s="75" t="s">
        <v>542</v>
      </c>
      <c r="M6" s="115"/>
    </row>
    <row r="7" s="85" customFormat="1" ht="48" customHeight="1" spans="1:13">
      <c r="A7" s="91"/>
      <c r="B7" s="91"/>
      <c r="C7" s="91" t="s">
        <v>622</v>
      </c>
      <c r="D7" s="95">
        <v>0</v>
      </c>
      <c r="E7" s="95"/>
      <c r="F7" s="128">
        <v>32.91</v>
      </c>
      <c r="G7" s="128"/>
      <c r="H7" s="128">
        <v>32.91</v>
      </c>
      <c r="I7" s="91"/>
      <c r="J7" s="79">
        <v>1</v>
      </c>
      <c r="K7" s="88"/>
      <c r="L7" s="75"/>
      <c r="M7" s="115"/>
    </row>
    <row r="8" s="85" customFormat="1" ht="49" customHeight="1" spans="1:13">
      <c r="A8" s="91"/>
      <c r="B8" s="91"/>
      <c r="C8" s="92" t="s">
        <v>623</v>
      </c>
      <c r="D8" s="95">
        <v>0</v>
      </c>
      <c r="E8" s="95"/>
      <c r="F8" s="128">
        <v>0</v>
      </c>
      <c r="G8" s="128"/>
      <c r="H8" s="128">
        <v>0</v>
      </c>
      <c r="I8" s="91"/>
      <c r="J8" s="265" t="s">
        <v>561</v>
      </c>
      <c r="K8" s="88"/>
      <c r="L8" s="75"/>
      <c r="M8" s="115"/>
    </row>
    <row r="9" s="85" customFormat="1" ht="38" customHeight="1" spans="1:13">
      <c r="A9" s="91"/>
      <c r="B9" s="91"/>
      <c r="C9" s="88" t="s">
        <v>624</v>
      </c>
      <c r="D9" s="95">
        <v>0</v>
      </c>
      <c r="E9" s="95"/>
      <c r="F9" s="128">
        <v>0</v>
      </c>
      <c r="G9" s="128"/>
      <c r="H9" s="128">
        <v>0</v>
      </c>
      <c r="I9" s="91"/>
      <c r="J9" s="265" t="s">
        <v>561</v>
      </c>
      <c r="K9" s="88"/>
      <c r="L9" s="75"/>
      <c r="M9" s="115"/>
    </row>
    <row r="10" s="84" customFormat="1" ht="26.4" customHeight="1" spans="1:13">
      <c r="A10" s="97" t="s">
        <v>625</v>
      </c>
      <c r="B10" s="90" t="s">
        <v>626</v>
      </c>
      <c r="C10" s="90"/>
      <c r="D10" s="90"/>
      <c r="E10" s="90"/>
      <c r="F10" s="90"/>
      <c r="G10" s="90"/>
      <c r="H10" s="90" t="s">
        <v>627</v>
      </c>
      <c r="I10" s="90"/>
      <c r="J10" s="90"/>
      <c r="K10" s="90"/>
      <c r="L10" s="90"/>
      <c r="M10" s="116"/>
    </row>
    <row r="11" s="84" customFormat="1" ht="85" customHeight="1" spans="1:13">
      <c r="A11" s="97"/>
      <c r="B11" s="98" t="s">
        <v>628</v>
      </c>
      <c r="C11" s="98"/>
      <c r="D11" s="98"/>
      <c r="E11" s="98"/>
      <c r="F11" s="98"/>
      <c r="G11" s="98"/>
      <c r="H11" s="98" t="s">
        <v>628</v>
      </c>
      <c r="I11" s="98"/>
      <c r="J11" s="98"/>
      <c r="K11" s="98"/>
      <c r="L11" s="98"/>
      <c r="M11" s="117"/>
    </row>
    <row r="12" s="85" customFormat="1" ht="35" customHeight="1" spans="1:13">
      <c r="A12" s="99"/>
      <c r="B12" s="100"/>
      <c r="C12" s="100"/>
      <c r="D12" s="100"/>
      <c r="E12" s="100"/>
      <c r="F12" s="100"/>
      <c r="G12" s="100"/>
      <c r="H12" s="100"/>
      <c r="I12" s="118"/>
      <c r="J12" s="118"/>
      <c r="K12" s="119"/>
      <c r="L12" s="120"/>
      <c r="M12" s="121"/>
    </row>
    <row r="13" s="85" customFormat="1" ht="35" customHeight="1" spans="1:13">
      <c r="A13" s="101" t="s">
        <v>629</v>
      </c>
      <c r="B13" s="101"/>
      <c r="C13" s="101"/>
      <c r="D13" s="101"/>
      <c r="E13" s="101"/>
      <c r="F13" s="101"/>
      <c r="G13" s="101"/>
      <c r="H13" s="101"/>
      <c r="I13" s="101"/>
      <c r="J13" s="101"/>
      <c r="K13" s="101"/>
      <c r="L13" s="101"/>
      <c r="M13" s="121"/>
    </row>
    <row r="14" s="85" customFormat="1" ht="31" customHeight="1" spans="1:13">
      <c r="A14" s="88" t="s">
        <v>566</v>
      </c>
      <c r="B14" s="88"/>
      <c r="C14" s="88"/>
      <c r="D14" s="88"/>
      <c r="E14" s="88" t="s">
        <v>630</v>
      </c>
      <c r="F14" s="88"/>
      <c r="G14" s="88"/>
      <c r="H14" s="102" t="s">
        <v>631</v>
      </c>
      <c r="I14" s="122"/>
      <c r="J14" s="122"/>
      <c r="K14" s="122"/>
      <c r="L14" s="123"/>
      <c r="M14" s="121"/>
    </row>
    <row r="15" s="84" customFormat="1" ht="28" customHeight="1" spans="1:13">
      <c r="A15" s="75" t="s">
        <v>632</v>
      </c>
      <c r="B15" s="75"/>
      <c r="C15" s="103" t="s">
        <v>573</v>
      </c>
      <c r="D15" s="103" t="s">
        <v>574</v>
      </c>
      <c r="E15" s="104" t="s">
        <v>567</v>
      </c>
      <c r="F15" s="104" t="s">
        <v>568</v>
      </c>
      <c r="G15" s="105" t="s">
        <v>569</v>
      </c>
      <c r="H15" s="105" t="s">
        <v>570</v>
      </c>
      <c r="I15" s="129" t="s">
        <v>618</v>
      </c>
      <c r="J15" s="129" t="s">
        <v>620</v>
      </c>
      <c r="K15" s="91" t="s">
        <v>571</v>
      </c>
      <c r="L15" s="91"/>
      <c r="M15" s="124"/>
    </row>
    <row r="16" s="84" customFormat="1" ht="38" customHeight="1" spans="1:13">
      <c r="A16" s="106" t="s">
        <v>575</v>
      </c>
      <c r="B16" s="106"/>
      <c r="C16" s="106" t="s">
        <v>584</v>
      </c>
      <c r="D16" s="34" t="s">
        <v>633</v>
      </c>
      <c r="E16" s="7" t="s">
        <v>592</v>
      </c>
      <c r="F16" s="75">
        <v>100</v>
      </c>
      <c r="G16" s="75" t="s">
        <v>587</v>
      </c>
      <c r="H16" s="75">
        <v>100</v>
      </c>
      <c r="I16" s="129">
        <v>20</v>
      </c>
      <c r="J16" s="129">
        <v>20</v>
      </c>
      <c r="K16" s="126" t="s">
        <v>542</v>
      </c>
      <c r="L16" s="56"/>
      <c r="M16" s="124"/>
    </row>
    <row r="17" s="84" customFormat="1" ht="38" customHeight="1" spans="1:13">
      <c r="A17" s="106" t="s">
        <v>575</v>
      </c>
      <c r="B17" s="106"/>
      <c r="C17" s="106" t="s">
        <v>590</v>
      </c>
      <c r="D17" s="107" t="s">
        <v>634</v>
      </c>
      <c r="E17" s="7" t="s">
        <v>592</v>
      </c>
      <c r="F17" s="108" t="s">
        <v>110</v>
      </c>
      <c r="G17" s="108" t="s">
        <v>635</v>
      </c>
      <c r="H17" s="108" t="s">
        <v>110</v>
      </c>
      <c r="I17" s="129">
        <v>10</v>
      </c>
      <c r="J17" s="129">
        <v>10</v>
      </c>
      <c r="K17" s="126" t="s">
        <v>542</v>
      </c>
      <c r="L17" s="56"/>
      <c r="M17" s="124"/>
    </row>
    <row r="18" s="84" customFormat="1" ht="60" customHeight="1" spans="1:13">
      <c r="A18" s="106" t="s">
        <v>575</v>
      </c>
      <c r="B18" s="106"/>
      <c r="C18" s="106" t="s">
        <v>595</v>
      </c>
      <c r="D18" s="34" t="s">
        <v>636</v>
      </c>
      <c r="E18" s="75" t="s">
        <v>592</v>
      </c>
      <c r="F18" s="109">
        <v>329100</v>
      </c>
      <c r="G18" s="108" t="s">
        <v>637</v>
      </c>
      <c r="H18" s="108" t="s">
        <v>638</v>
      </c>
      <c r="I18" s="129">
        <v>20</v>
      </c>
      <c r="J18" s="129">
        <v>20</v>
      </c>
      <c r="K18" s="127" t="s">
        <v>542</v>
      </c>
      <c r="L18" s="126"/>
      <c r="M18" s="124"/>
    </row>
    <row r="19" s="84" customFormat="1" ht="60" customHeight="1" spans="1:13">
      <c r="A19" s="106" t="s">
        <v>597</v>
      </c>
      <c r="B19" s="106"/>
      <c r="C19" s="106" t="s">
        <v>602</v>
      </c>
      <c r="D19" s="34" t="s">
        <v>636</v>
      </c>
      <c r="E19" s="75" t="s">
        <v>578</v>
      </c>
      <c r="F19" s="109" t="s">
        <v>600</v>
      </c>
      <c r="G19" s="108" t="s">
        <v>601</v>
      </c>
      <c r="H19" s="108" t="s">
        <v>600</v>
      </c>
      <c r="I19" s="129">
        <v>10</v>
      </c>
      <c r="J19" s="129">
        <v>10</v>
      </c>
      <c r="K19" s="126" t="s">
        <v>542</v>
      </c>
      <c r="L19" s="56"/>
      <c r="M19" s="124"/>
    </row>
    <row r="20" s="84" customFormat="1" ht="72" customHeight="1" spans="1:13">
      <c r="A20" s="106" t="s">
        <v>597</v>
      </c>
      <c r="B20" s="106"/>
      <c r="C20" s="110" t="s">
        <v>604</v>
      </c>
      <c r="D20" s="34" t="s">
        <v>639</v>
      </c>
      <c r="E20" s="75" t="s">
        <v>578</v>
      </c>
      <c r="F20" s="109" t="s">
        <v>600</v>
      </c>
      <c r="G20" s="109" t="s">
        <v>601</v>
      </c>
      <c r="H20" s="109" t="s">
        <v>600</v>
      </c>
      <c r="I20" s="129">
        <v>20</v>
      </c>
      <c r="J20" s="129">
        <v>20</v>
      </c>
      <c r="K20" s="126" t="s">
        <v>542</v>
      </c>
      <c r="L20" s="56"/>
      <c r="M20" s="124"/>
    </row>
    <row r="21" s="86" customFormat="1" ht="67" customHeight="1" spans="1:13">
      <c r="A21" s="111" t="s">
        <v>606</v>
      </c>
      <c r="B21" s="111"/>
      <c r="C21" s="112" t="s">
        <v>640</v>
      </c>
      <c r="D21" s="29" t="s">
        <v>641</v>
      </c>
      <c r="E21" s="113" t="s">
        <v>642</v>
      </c>
      <c r="F21" s="63" t="s">
        <v>643</v>
      </c>
      <c r="G21" s="113" t="s">
        <v>587</v>
      </c>
      <c r="H21" s="113" t="s">
        <v>643</v>
      </c>
      <c r="I21" s="129">
        <v>10</v>
      </c>
      <c r="J21" s="129">
        <v>10</v>
      </c>
      <c r="K21" s="21" t="s">
        <v>542</v>
      </c>
      <c r="L21" s="56"/>
      <c r="M21" s="124"/>
    </row>
    <row r="22" s="86" customFormat="1" ht="67" customHeight="1" spans="1:13">
      <c r="A22" s="97" t="s">
        <v>644</v>
      </c>
      <c r="B22" s="97"/>
      <c r="C22" s="97"/>
      <c r="D22" s="98" t="s">
        <v>645</v>
      </c>
      <c r="E22" s="98"/>
      <c r="F22" s="98"/>
      <c r="G22" s="98"/>
      <c r="H22" s="98"/>
      <c r="I22" s="98"/>
      <c r="J22" s="98"/>
      <c r="K22" s="98"/>
      <c r="L22" s="98"/>
      <c r="M22" s="124"/>
    </row>
    <row r="23" s="86" customFormat="1" ht="30" customHeight="1" spans="1:13">
      <c r="A23" s="88" t="s">
        <v>646</v>
      </c>
      <c r="B23" s="88"/>
      <c r="C23" s="88"/>
      <c r="D23" s="88"/>
      <c r="E23" s="88"/>
      <c r="F23" s="88"/>
      <c r="G23" s="88"/>
      <c r="H23" s="88"/>
      <c r="I23" s="97" t="s">
        <v>647</v>
      </c>
      <c r="J23" s="97" t="s">
        <v>648</v>
      </c>
      <c r="K23" s="97" t="s">
        <v>649</v>
      </c>
      <c r="L23" s="97"/>
      <c r="M23" s="124"/>
    </row>
    <row r="24" s="85" customFormat="1" ht="46" customHeight="1" spans="1:13">
      <c r="A24" s="88"/>
      <c r="B24" s="88"/>
      <c r="C24" s="88"/>
      <c r="D24" s="88"/>
      <c r="E24" s="88"/>
      <c r="F24" s="88"/>
      <c r="G24" s="88"/>
      <c r="H24" s="88"/>
      <c r="I24" s="114">
        <v>100</v>
      </c>
      <c r="J24" s="47">
        <v>100</v>
      </c>
      <c r="K24" s="98" t="s">
        <v>650</v>
      </c>
      <c r="L24" s="98"/>
      <c r="M24" s="124"/>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workbookViewId="0">
      <selection activeCell="J16" sqref="J16:J21"/>
    </sheetView>
  </sheetViews>
  <sheetFormatPr defaultColWidth="8.08333333333333" defaultRowHeight="14.25"/>
  <cols>
    <col min="1" max="1" width="9.16666666666667" style="84" customWidth="1"/>
    <col min="2" max="2" width="8.83333333333333" style="84" customWidth="1"/>
    <col min="3" max="3" width="20.1666666666667" style="84" customWidth="1"/>
    <col min="4" max="4" width="16.875" style="84" customWidth="1"/>
    <col min="5" max="5" width="15.125" style="84" customWidth="1"/>
    <col min="6" max="6" width="17.75" style="84" customWidth="1"/>
    <col min="7" max="7" width="18.625" style="84" customWidth="1"/>
    <col min="8" max="8" width="19.3" style="84" customWidth="1"/>
    <col min="9" max="9" width="16.625" style="84" customWidth="1"/>
    <col min="10" max="10" width="14" style="84" customWidth="1"/>
    <col min="11" max="11" width="16.625" style="84" customWidth="1"/>
    <col min="12" max="12" width="17.75" style="84" customWidth="1"/>
    <col min="13" max="13" width="40.125" style="84" customWidth="1"/>
    <col min="14" max="16384" width="8.08333333333333" style="84"/>
  </cols>
  <sheetData>
    <row r="2" s="84" customFormat="1" ht="41.25" customHeight="1" spans="1:12">
      <c r="A2" s="87" t="s">
        <v>611</v>
      </c>
      <c r="B2" s="87"/>
      <c r="C2" s="87"/>
      <c r="D2" s="87"/>
      <c r="E2" s="87"/>
      <c r="F2" s="87"/>
      <c r="G2" s="87"/>
      <c r="H2" s="87"/>
      <c r="I2" s="87"/>
      <c r="J2" s="87"/>
      <c r="K2" s="87"/>
      <c r="L2" s="87"/>
    </row>
    <row r="3" s="85" customFormat="1" ht="31" customHeight="1" spans="1:12">
      <c r="A3" s="88" t="s">
        <v>612</v>
      </c>
      <c r="B3" s="88"/>
      <c r="C3" s="89" t="s">
        <v>651</v>
      </c>
      <c r="D3" s="89"/>
      <c r="E3" s="89"/>
      <c r="F3" s="89"/>
      <c r="G3" s="89"/>
      <c r="H3" s="89"/>
      <c r="I3" s="89"/>
      <c r="J3" s="89"/>
      <c r="K3" s="89"/>
      <c r="L3" s="89"/>
    </row>
    <row r="4" s="85" customFormat="1" ht="30" customHeight="1" spans="1:12">
      <c r="A4" s="88" t="s">
        <v>614</v>
      </c>
      <c r="B4" s="88"/>
      <c r="C4" s="89" t="s">
        <v>546</v>
      </c>
      <c r="D4" s="89"/>
      <c r="E4" s="89"/>
      <c r="F4" s="89"/>
      <c r="G4" s="89"/>
      <c r="H4" s="90" t="s">
        <v>615</v>
      </c>
      <c r="I4" s="89" t="s">
        <v>546</v>
      </c>
      <c r="J4" s="89"/>
      <c r="K4" s="89"/>
      <c r="L4" s="89"/>
    </row>
    <row r="5" s="85" customFormat="1" ht="26" customHeight="1" spans="1:12">
      <c r="A5" s="91" t="s">
        <v>616</v>
      </c>
      <c r="B5" s="91"/>
      <c r="C5" s="88"/>
      <c r="D5" s="88" t="s">
        <v>549</v>
      </c>
      <c r="E5" s="88"/>
      <c r="F5" s="88" t="s">
        <v>459</v>
      </c>
      <c r="G5" s="88"/>
      <c r="H5" s="88" t="s">
        <v>617</v>
      </c>
      <c r="I5" s="88" t="s">
        <v>618</v>
      </c>
      <c r="J5" s="88" t="s">
        <v>619</v>
      </c>
      <c r="K5" s="88" t="s">
        <v>620</v>
      </c>
      <c r="L5" s="75" t="s">
        <v>621</v>
      </c>
    </row>
    <row r="6" s="85" customFormat="1" ht="30" customHeight="1" spans="1:13">
      <c r="A6" s="91"/>
      <c r="B6" s="91"/>
      <c r="C6" s="92" t="s">
        <v>555</v>
      </c>
      <c r="D6" s="93">
        <v>1.15</v>
      </c>
      <c r="E6" s="93"/>
      <c r="F6" s="93">
        <v>1.15</v>
      </c>
      <c r="G6" s="93"/>
      <c r="H6" s="94">
        <v>1.15</v>
      </c>
      <c r="I6" s="42">
        <v>10</v>
      </c>
      <c r="J6" s="79">
        <v>1</v>
      </c>
      <c r="K6" s="114">
        <v>10</v>
      </c>
      <c r="L6" s="75" t="s">
        <v>542</v>
      </c>
      <c r="M6" s="115"/>
    </row>
    <row r="7" s="85" customFormat="1" ht="48" customHeight="1" spans="1:13">
      <c r="A7" s="91"/>
      <c r="B7" s="91"/>
      <c r="C7" s="91" t="s">
        <v>622</v>
      </c>
      <c r="D7" s="93">
        <v>1.15</v>
      </c>
      <c r="E7" s="93"/>
      <c r="F7" s="93">
        <v>1.15</v>
      </c>
      <c r="G7" s="93"/>
      <c r="H7" s="93">
        <v>1.15</v>
      </c>
      <c r="I7" s="91"/>
      <c r="J7" s="79">
        <v>1</v>
      </c>
      <c r="K7" s="88"/>
      <c r="L7" s="75"/>
      <c r="M7" s="115"/>
    </row>
    <row r="8" s="85" customFormat="1" ht="49" customHeight="1" spans="1:13">
      <c r="A8" s="91"/>
      <c r="B8" s="91"/>
      <c r="C8" s="92" t="s">
        <v>623</v>
      </c>
      <c r="D8" s="95">
        <v>0</v>
      </c>
      <c r="E8" s="95"/>
      <c r="F8" s="96">
        <v>0</v>
      </c>
      <c r="G8" s="96"/>
      <c r="H8" s="96">
        <v>0</v>
      </c>
      <c r="I8" s="91"/>
      <c r="J8" s="265" t="s">
        <v>561</v>
      </c>
      <c r="K8" s="88"/>
      <c r="L8" s="75"/>
      <c r="M8" s="115"/>
    </row>
    <row r="9" s="85" customFormat="1" ht="38" customHeight="1" spans="1:13">
      <c r="A9" s="91"/>
      <c r="B9" s="91"/>
      <c r="C9" s="88" t="s">
        <v>624</v>
      </c>
      <c r="D9" s="95">
        <v>0</v>
      </c>
      <c r="E9" s="95"/>
      <c r="F9" s="96">
        <v>0</v>
      </c>
      <c r="G9" s="96"/>
      <c r="H9" s="96">
        <v>0</v>
      </c>
      <c r="I9" s="91"/>
      <c r="J9" s="265" t="s">
        <v>561</v>
      </c>
      <c r="K9" s="88"/>
      <c r="L9" s="75"/>
      <c r="M9" s="115"/>
    </row>
    <row r="10" s="84" customFormat="1" ht="26.4" customHeight="1" spans="1:13">
      <c r="A10" s="97" t="s">
        <v>625</v>
      </c>
      <c r="B10" s="90" t="s">
        <v>626</v>
      </c>
      <c r="C10" s="90"/>
      <c r="D10" s="90"/>
      <c r="E10" s="90"/>
      <c r="F10" s="90"/>
      <c r="G10" s="90"/>
      <c r="H10" s="90" t="s">
        <v>627</v>
      </c>
      <c r="I10" s="90"/>
      <c r="J10" s="90"/>
      <c r="K10" s="90"/>
      <c r="L10" s="90"/>
      <c r="M10" s="116"/>
    </row>
    <row r="11" s="84" customFormat="1" ht="66.65" customHeight="1" spans="1:13">
      <c r="A11" s="97"/>
      <c r="B11" s="98" t="s">
        <v>652</v>
      </c>
      <c r="C11" s="98"/>
      <c r="D11" s="98"/>
      <c r="E11" s="98"/>
      <c r="F11" s="98"/>
      <c r="G11" s="98"/>
      <c r="H11" s="98" t="s">
        <v>653</v>
      </c>
      <c r="I11" s="98"/>
      <c r="J11" s="98"/>
      <c r="K11" s="98"/>
      <c r="L11" s="98"/>
      <c r="M11" s="117"/>
    </row>
    <row r="12" s="85" customFormat="1" ht="35" customHeight="1" spans="1:13">
      <c r="A12" s="99"/>
      <c r="B12" s="100"/>
      <c r="C12" s="100"/>
      <c r="D12" s="100"/>
      <c r="E12" s="100"/>
      <c r="F12" s="100"/>
      <c r="G12" s="100"/>
      <c r="H12" s="100"/>
      <c r="I12" s="118"/>
      <c r="J12" s="118"/>
      <c r="K12" s="119"/>
      <c r="L12" s="120"/>
      <c r="M12" s="121"/>
    </row>
    <row r="13" s="85" customFormat="1" ht="35" customHeight="1" spans="1:13">
      <c r="A13" s="101" t="s">
        <v>629</v>
      </c>
      <c r="B13" s="101"/>
      <c r="C13" s="101"/>
      <c r="D13" s="101"/>
      <c r="E13" s="101"/>
      <c r="F13" s="101"/>
      <c r="G13" s="101"/>
      <c r="H13" s="101"/>
      <c r="I13" s="101"/>
      <c r="J13" s="101"/>
      <c r="K13" s="101"/>
      <c r="L13" s="101"/>
      <c r="M13" s="121"/>
    </row>
    <row r="14" s="85" customFormat="1" ht="31" customHeight="1" spans="1:13">
      <c r="A14" s="88" t="s">
        <v>566</v>
      </c>
      <c r="B14" s="88"/>
      <c r="C14" s="88"/>
      <c r="D14" s="88"/>
      <c r="E14" s="88" t="s">
        <v>630</v>
      </c>
      <c r="F14" s="88"/>
      <c r="G14" s="88"/>
      <c r="H14" s="102" t="s">
        <v>631</v>
      </c>
      <c r="I14" s="122"/>
      <c r="J14" s="122"/>
      <c r="K14" s="122"/>
      <c r="L14" s="123"/>
      <c r="M14" s="121"/>
    </row>
    <row r="15" s="84" customFormat="1" ht="28" customHeight="1" spans="1:13">
      <c r="A15" s="75" t="s">
        <v>632</v>
      </c>
      <c r="B15" s="75"/>
      <c r="C15" s="103" t="s">
        <v>573</v>
      </c>
      <c r="D15" s="103" t="s">
        <v>574</v>
      </c>
      <c r="E15" s="104" t="s">
        <v>567</v>
      </c>
      <c r="F15" s="104" t="s">
        <v>568</v>
      </c>
      <c r="G15" s="105" t="s">
        <v>569</v>
      </c>
      <c r="H15" s="105" t="s">
        <v>570</v>
      </c>
      <c r="I15" s="105" t="s">
        <v>618</v>
      </c>
      <c r="J15" s="105" t="s">
        <v>620</v>
      </c>
      <c r="K15" s="91" t="s">
        <v>571</v>
      </c>
      <c r="L15" s="91"/>
      <c r="M15" s="124"/>
    </row>
    <row r="16" s="84" customFormat="1" ht="38" customHeight="1" spans="1:13">
      <c r="A16" s="106" t="s">
        <v>575</v>
      </c>
      <c r="B16" s="106"/>
      <c r="C16" s="106" t="s">
        <v>584</v>
      </c>
      <c r="D16" s="34" t="s">
        <v>633</v>
      </c>
      <c r="E16" s="7" t="s">
        <v>592</v>
      </c>
      <c r="F16" s="75">
        <v>100</v>
      </c>
      <c r="G16" s="75" t="s">
        <v>587</v>
      </c>
      <c r="H16" s="75">
        <v>100</v>
      </c>
      <c r="I16" s="125">
        <v>20</v>
      </c>
      <c r="J16" s="125">
        <v>20</v>
      </c>
      <c r="K16" s="126" t="s">
        <v>542</v>
      </c>
      <c r="L16" s="56"/>
      <c r="M16" s="124"/>
    </row>
    <row r="17" s="84" customFormat="1" ht="38" customHeight="1" spans="1:13">
      <c r="A17" s="106" t="s">
        <v>575</v>
      </c>
      <c r="B17" s="106"/>
      <c r="C17" s="106" t="s">
        <v>576</v>
      </c>
      <c r="D17" s="107" t="s">
        <v>654</v>
      </c>
      <c r="E17" s="7" t="s">
        <v>592</v>
      </c>
      <c r="F17" s="108" t="s">
        <v>11</v>
      </c>
      <c r="G17" s="108" t="s">
        <v>655</v>
      </c>
      <c r="H17" s="108" t="s">
        <v>11</v>
      </c>
      <c r="I17" s="125">
        <v>10</v>
      </c>
      <c r="J17" s="125">
        <v>10</v>
      </c>
      <c r="K17" s="126" t="s">
        <v>542</v>
      </c>
      <c r="L17" s="56"/>
      <c r="M17" s="124"/>
    </row>
    <row r="18" s="84" customFormat="1" ht="38" customHeight="1" spans="1:13">
      <c r="A18" s="106" t="s">
        <v>575</v>
      </c>
      <c r="B18" s="106"/>
      <c r="C18" s="106" t="s">
        <v>595</v>
      </c>
      <c r="D18" s="34" t="s">
        <v>633</v>
      </c>
      <c r="E18" s="75" t="s">
        <v>592</v>
      </c>
      <c r="F18" s="109">
        <v>956</v>
      </c>
      <c r="G18" s="108" t="s">
        <v>637</v>
      </c>
      <c r="H18" s="108" t="s">
        <v>656</v>
      </c>
      <c r="I18" s="125">
        <v>20</v>
      </c>
      <c r="J18" s="125">
        <v>20</v>
      </c>
      <c r="K18" s="127" t="s">
        <v>542</v>
      </c>
      <c r="L18" s="126"/>
      <c r="M18" s="124"/>
    </row>
    <row r="19" s="84" customFormat="1" ht="38" customHeight="1" spans="1:13">
      <c r="A19" s="106" t="s">
        <v>597</v>
      </c>
      <c r="B19" s="106"/>
      <c r="C19" s="106" t="s">
        <v>602</v>
      </c>
      <c r="D19" s="34" t="s">
        <v>657</v>
      </c>
      <c r="E19" s="75" t="s">
        <v>578</v>
      </c>
      <c r="F19" s="109" t="s">
        <v>600</v>
      </c>
      <c r="G19" s="108" t="s">
        <v>601</v>
      </c>
      <c r="H19" s="108" t="s">
        <v>600</v>
      </c>
      <c r="I19" s="125">
        <v>10</v>
      </c>
      <c r="J19" s="125">
        <v>10</v>
      </c>
      <c r="K19" s="126" t="s">
        <v>542</v>
      </c>
      <c r="L19" s="56"/>
      <c r="M19" s="124"/>
    </row>
    <row r="20" s="84" customFormat="1" ht="38" customHeight="1" spans="1:13">
      <c r="A20" s="106" t="s">
        <v>597</v>
      </c>
      <c r="B20" s="106"/>
      <c r="C20" s="110" t="s">
        <v>604</v>
      </c>
      <c r="D20" s="34" t="s">
        <v>657</v>
      </c>
      <c r="E20" s="75" t="s">
        <v>578</v>
      </c>
      <c r="F20" s="109" t="s">
        <v>600</v>
      </c>
      <c r="G20" s="109" t="s">
        <v>601</v>
      </c>
      <c r="H20" s="109" t="s">
        <v>600</v>
      </c>
      <c r="I20" s="125">
        <v>20</v>
      </c>
      <c r="J20" s="125">
        <v>20</v>
      </c>
      <c r="K20" s="126" t="s">
        <v>542</v>
      </c>
      <c r="L20" s="56"/>
      <c r="M20" s="124"/>
    </row>
    <row r="21" s="86" customFormat="1" ht="67" customHeight="1" spans="1:13">
      <c r="A21" s="111" t="s">
        <v>606</v>
      </c>
      <c r="B21" s="111"/>
      <c r="C21" s="112" t="s">
        <v>640</v>
      </c>
      <c r="D21" s="29" t="s">
        <v>658</v>
      </c>
      <c r="E21" s="113" t="s">
        <v>642</v>
      </c>
      <c r="F21" s="63" t="s">
        <v>643</v>
      </c>
      <c r="G21" s="113" t="s">
        <v>587</v>
      </c>
      <c r="H21" s="113" t="s">
        <v>643</v>
      </c>
      <c r="I21" s="125">
        <v>10</v>
      </c>
      <c r="J21" s="125">
        <v>10</v>
      </c>
      <c r="K21" s="21" t="s">
        <v>542</v>
      </c>
      <c r="L21" s="56"/>
      <c r="M21" s="124"/>
    </row>
    <row r="22" s="86" customFormat="1" ht="67" customHeight="1" spans="1:13">
      <c r="A22" s="97" t="s">
        <v>644</v>
      </c>
      <c r="B22" s="97"/>
      <c r="C22" s="97"/>
      <c r="D22" s="98" t="s">
        <v>645</v>
      </c>
      <c r="E22" s="98"/>
      <c r="F22" s="98"/>
      <c r="G22" s="98"/>
      <c r="H22" s="98"/>
      <c r="I22" s="98"/>
      <c r="J22" s="98"/>
      <c r="K22" s="98"/>
      <c r="L22" s="98"/>
      <c r="M22" s="124"/>
    </row>
    <row r="23" s="86" customFormat="1" ht="30" customHeight="1" spans="1:13">
      <c r="A23" s="88" t="s">
        <v>646</v>
      </c>
      <c r="B23" s="88"/>
      <c r="C23" s="88"/>
      <c r="D23" s="88"/>
      <c r="E23" s="88"/>
      <c r="F23" s="88"/>
      <c r="G23" s="88"/>
      <c r="H23" s="88"/>
      <c r="I23" s="97" t="s">
        <v>647</v>
      </c>
      <c r="J23" s="97" t="s">
        <v>648</v>
      </c>
      <c r="K23" s="97" t="s">
        <v>649</v>
      </c>
      <c r="L23" s="97"/>
      <c r="M23" s="124"/>
    </row>
    <row r="24" s="85" customFormat="1" ht="46" customHeight="1" spans="1:13">
      <c r="A24" s="88"/>
      <c r="B24" s="88"/>
      <c r="C24" s="88"/>
      <c r="D24" s="88"/>
      <c r="E24" s="88"/>
      <c r="F24" s="88"/>
      <c r="G24" s="88"/>
      <c r="H24" s="88"/>
      <c r="I24" s="114">
        <v>100</v>
      </c>
      <c r="J24" s="47">
        <v>100</v>
      </c>
      <c r="K24" s="98" t="s">
        <v>650</v>
      </c>
      <c r="L24" s="98"/>
      <c r="M24" s="124"/>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4" workbookViewId="0">
      <selection activeCell="J16" sqref="J16:J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6.875" style="1"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659</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20">
        <v>0</v>
      </c>
      <c r="E6" s="20"/>
      <c r="F6" s="19">
        <v>0.3</v>
      </c>
      <c r="G6" s="19"/>
      <c r="H6" s="20">
        <v>0.3</v>
      </c>
      <c r="I6" s="42">
        <v>10</v>
      </c>
      <c r="J6" s="79">
        <v>1</v>
      </c>
      <c r="K6" s="16">
        <v>10</v>
      </c>
      <c r="L6" s="75" t="s">
        <v>542</v>
      </c>
      <c r="M6" s="45"/>
    </row>
    <row r="7" s="2" customFormat="1" ht="48" customHeight="1" spans="1:13">
      <c r="A7" s="11"/>
      <c r="B7" s="11"/>
      <c r="C7" s="11" t="s">
        <v>622</v>
      </c>
      <c r="D7" s="19">
        <v>0</v>
      </c>
      <c r="E7" s="19"/>
      <c r="F7" s="20">
        <v>0.3</v>
      </c>
      <c r="G7" s="20"/>
      <c r="H7" s="20">
        <v>0.3</v>
      </c>
      <c r="I7" s="11"/>
      <c r="J7" s="79">
        <v>1</v>
      </c>
      <c r="K7" s="7"/>
      <c r="L7" s="75"/>
      <c r="M7" s="45"/>
    </row>
    <row r="8" s="2" customFormat="1" ht="49" customHeight="1" spans="1:13">
      <c r="A8" s="11"/>
      <c r="B8" s="11"/>
      <c r="C8" s="12" t="s">
        <v>623</v>
      </c>
      <c r="D8" s="19">
        <v>0</v>
      </c>
      <c r="E8" s="19"/>
      <c r="F8" s="20">
        <v>0</v>
      </c>
      <c r="G8" s="20"/>
      <c r="H8" s="20">
        <v>0</v>
      </c>
      <c r="I8" s="11"/>
      <c r="J8" s="265" t="s">
        <v>561</v>
      </c>
      <c r="K8" s="7"/>
      <c r="L8" s="75"/>
      <c r="M8" s="45"/>
    </row>
    <row r="9" s="2" customFormat="1" ht="38" customHeight="1" spans="1:13">
      <c r="A9" s="11"/>
      <c r="B9" s="11"/>
      <c r="C9" s="7" t="s">
        <v>624</v>
      </c>
      <c r="D9" s="19">
        <v>0</v>
      </c>
      <c r="E9" s="19"/>
      <c r="F9" s="20">
        <v>0</v>
      </c>
      <c r="G9" s="20"/>
      <c r="H9" s="20">
        <v>0</v>
      </c>
      <c r="I9" s="11"/>
      <c r="J9" s="265" t="s">
        <v>561</v>
      </c>
      <c r="K9" s="7"/>
      <c r="L9" s="75"/>
      <c r="M9" s="45"/>
    </row>
    <row r="10" s="1" customFormat="1" ht="26.4" customHeight="1" spans="1:12">
      <c r="A10" s="21" t="s">
        <v>625</v>
      </c>
      <c r="B10" s="10" t="s">
        <v>626</v>
      </c>
      <c r="C10" s="10"/>
      <c r="D10" s="10"/>
      <c r="E10" s="10"/>
      <c r="F10" s="10"/>
      <c r="G10" s="10"/>
      <c r="H10" s="10" t="s">
        <v>627</v>
      </c>
      <c r="I10" s="10"/>
      <c r="J10" s="10"/>
      <c r="K10" s="10"/>
      <c r="L10" s="10"/>
    </row>
    <row r="11" s="1" customFormat="1" ht="66.65" customHeight="1" spans="1:13">
      <c r="A11" s="21"/>
      <c r="B11" s="21" t="s">
        <v>661</v>
      </c>
      <c r="C11" s="21"/>
      <c r="D11" s="21"/>
      <c r="E11" s="21"/>
      <c r="F11" s="21"/>
      <c r="G11" s="21"/>
      <c r="H11" s="21" t="s">
        <v>662</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1" t="s">
        <v>567</v>
      </c>
      <c r="F15" s="71" t="s">
        <v>568</v>
      </c>
      <c r="G15" s="71" t="s">
        <v>569</v>
      </c>
      <c r="H15" s="71" t="s">
        <v>570</v>
      </c>
      <c r="I15" s="71" t="s">
        <v>618</v>
      </c>
      <c r="J15" s="71" t="s">
        <v>620</v>
      </c>
      <c r="K15" s="11" t="s">
        <v>571</v>
      </c>
      <c r="L15" s="11"/>
      <c r="M15" s="55"/>
    </row>
    <row r="16" s="1" customFormat="1" ht="38" customHeight="1" spans="1:13">
      <c r="A16" s="8" t="s">
        <v>575</v>
      </c>
      <c r="B16" s="8"/>
      <c r="C16" s="8" t="s">
        <v>584</v>
      </c>
      <c r="D16" s="34" t="s">
        <v>633</v>
      </c>
      <c r="E16" s="7" t="s">
        <v>592</v>
      </c>
      <c r="F16" s="7">
        <v>100</v>
      </c>
      <c r="G16" s="7" t="s">
        <v>587</v>
      </c>
      <c r="H16" s="7">
        <v>100</v>
      </c>
      <c r="I16" s="18">
        <v>20</v>
      </c>
      <c r="J16" s="18">
        <v>20</v>
      </c>
      <c r="K16" s="52" t="s">
        <v>542</v>
      </c>
      <c r="L16" s="56"/>
      <c r="M16" s="55"/>
    </row>
    <row r="17" s="1" customFormat="1" ht="38" customHeight="1" spans="1:13">
      <c r="A17" s="8" t="s">
        <v>575</v>
      </c>
      <c r="B17" s="8"/>
      <c r="C17" s="8" t="s">
        <v>576</v>
      </c>
      <c r="D17" s="29" t="s">
        <v>663</v>
      </c>
      <c r="E17" s="7" t="s">
        <v>592</v>
      </c>
      <c r="F17" s="81">
        <v>2</v>
      </c>
      <c r="G17" s="10" t="s">
        <v>655</v>
      </c>
      <c r="H17" s="81">
        <v>2</v>
      </c>
      <c r="I17" s="18">
        <v>10</v>
      </c>
      <c r="J17" s="18">
        <v>10</v>
      </c>
      <c r="K17" s="52" t="s">
        <v>542</v>
      </c>
      <c r="L17" s="56"/>
      <c r="M17" s="55"/>
    </row>
    <row r="18" s="1" customFormat="1" ht="38" customHeight="1" spans="1:13">
      <c r="A18" s="8" t="s">
        <v>575</v>
      </c>
      <c r="B18" s="8"/>
      <c r="C18" s="8" t="s">
        <v>595</v>
      </c>
      <c r="D18" s="34" t="s">
        <v>633</v>
      </c>
      <c r="E18" s="7" t="s">
        <v>592</v>
      </c>
      <c r="F18" s="11">
        <v>3000</v>
      </c>
      <c r="G18" s="10" t="s">
        <v>637</v>
      </c>
      <c r="H18" s="81">
        <v>3000</v>
      </c>
      <c r="I18" s="18">
        <v>20</v>
      </c>
      <c r="J18" s="18">
        <v>20</v>
      </c>
      <c r="K18" s="51" t="s">
        <v>542</v>
      </c>
      <c r="L18" s="52"/>
      <c r="M18" s="55"/>
    </row>
    <row r="19" s="1" customFormat="1" ht="52" customHeight="1" spans="1:13">
      <c r="A19" s="8" t="s">
        <v>597</v>
      </c>
      <c r="B19" s="8"/>
      <c r="C19" s="8" t="s">
        <v>602</v>
      </c>
      <c r="D19" s="29" t="s">
        <v>664</v>
      </c>
      <c r="E19" s="7" t="s">
        <v>578</v>
      </c>
      <c r="F19" s="11" t="s">
        <v>600</v>
      </c>
      <c r="G19" s="10" t="s">
        <v>601</v>
      </c>
      <c r="H19" s="10" t="s">
        <v>600</v>
      </c>
      <c r="I19" s="18">
        <v>10</v>
      </c>
      <c r="J19" s="18">
        <v>10</v>
      </c>
      <c r="K19" s="52" t="s">
        <v>542</v>
      </c>
      <c r="L19" s="56"/>
      <c r="M19" s="55"/>
    </row>
    <row r="20" s="1" customFormat="1" ht="46" customHeight="1" spans="1:13">
      <c r="A20" s="8" t="s">
        <v>597</v>
      </c>
      <c r="B20" s="8"/>
      <c r="C20" s="35" t="s">
        <v>604</v>
      </c>
      <c r="D20" s="29" t="s">
        <v>664</v>
      </c>
      <c r="E20" s="7" t="s">
        <v>578</v>
      </c>
      <c r="F20" s="11" t="s">
        <v>600</v>
      </c>
      <c r="G20" s="11" t="s">
        <v>601</v>
      </c>
      <c r="H20" s="11" t="s">
        <v>600</v>
      </c>
      <c r="I20" s="18">
        <v>20</v>
      </c>
      <c r="J20" s="57">
        <v>20</v>
      </c>
      <c r="K20" s="52" t="s">
        <v>542</v>
      </c>
      <c r="L20" s="56"/>
      <c r="M20" s="55"/>
    </row>
    <row r="21" s="3" customFormat="1" ht="67" customHeight="1" spans="1:13">
      <c r="A21" s="9" t="s">
        <v>606</v>
      </c>
      <c r="B21" s="9"/>
      <c r="C21" s="38" t="s">
        <v>640</v>
      </c>
      <c r="D21" s="29" t="s">
        <v>665</v>
      </c>
      <c r="E21" s="39" t="s">
        <v>642</v>
      </c>
      <c r="F21" s="82">
        <v>90</v>
      </c>
      <c r="G21" s="39" t="s">
        <v>587</v>
      </c>
      <c r="H21" s="83">
        <v>90</v>
      </c>
      <c r="I21" s="80">
        <v>10</v>
      </c>
      <c r="J21" s="80">
        <v>10</v>
      </c>
      <c r="K21" s="21" t="s">
        <v>542</v>
      </c>
      <c r="L21" s="56"/>
      <c r="M21" s="55"/>
    </row>
    <row r="22" s="3" customFormat="1" ht="67" customHeight="1" spans="1:13">
      <c r="A22" s="21" t="s">
        <v>644</v>
      </c>
      <c r="B22" s="21"/>
      <c r="C22" s="21"/>
      <c r="D22" s="21" t="s">
        <v>645</v>
      </c>
      <c r="E22" s="21"/>
      <c r="F22" s="21"/>
      <c r="G22" s="21"/>
      <c r="H22" s="21"/>
      <c r="I22" s="21"/>
      <c r="J22" s="21"/>
      <c r="K22" s="21"/>
      <c r="L22" s="21"/>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4" workbookViewId="0">
      <selection activeCell="F20" sqref="F20:F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6.875" style="1"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666</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20">
        <v>0</v>
      </c>
      <c r="E6" s="20"/>
      <c r="F6" s="15">
        <v>1.05</v>
      </c>
      <c r="G6" s="15"/>
      <c r="H6" s="16">
        <v>1.05</v>
      </c>
      <c r="I6" s="42">
        <v>10</v>
      </c>
      <c r="J6" s="79">
        <v>1</v>
      </c>
      <c r="K6" s="16">
        <v>10</v>
      </c>
      <c r="L6" s="75" t="s">
        <v>542</v>
      </c>
      <c r="M6" s="45"/>
    </row>
    <row r="7" s="2" customFormat="1" ht="48" customHeight="1" spans="1:13">
      <c r="A7" s="11"/>
      <c r="B7" s="11"/>
      <c r="C7" s="11" t="s">
        <v>622</v>
      </c>
      <c r="D7" s="19">
        <v>0</v>
      </c>
      <c r="E7" s="19"/>
      <c r="F7" s="20">
        <v>1.05</v>
      </c>
      <c r="G7" s="20"/>
      <c r="H7" s="20">
        <v>1.05</v>
      </c>
      <c r="I7" s="11"/>
      <c r="J7" s="79">
        <v>1</v>
      </c>
      <c r="K7" s="7"/>
      <c r="L7" s="75"/>
      <c r="M7" s="45"/>
    </row>
    <row r="8" s="2" customFormat="1" ht="49" customHeight="1" spans="1:13">
      <c r="A8" s="11"/>
      <c r="B8" s="11"/>
      <c r="C8" s="12" t="s">
        <v>623</v>
      </c>
      <c r="D8" s="19">
        <v>0</v>
      </c>
      <c r="E8" s="19"/>
      <c r="F8" s="20">
        <v>0</v>
      </c>
      <c r="G8" s="20"/>
      <c r="H8" s="20">
        <v>0</v>
      </c>
      <c r="I8" s="11"/>
      <c r="J8" s="265" t="s">
        <v>561</v>
      </c>
      <c r="K8" s="7"/>
      <c r="L8" s="75"/>
      <c r="M8" s="45"/>
    </row>
    <row r="9" s="2" customFormat="1" ht="38" customHeight="1" spans="1:13">
      <c r="A9" s="11"/>
      <c r="B9" s="11"/>
      <c r="C9" s="7" t="s">
        <v>624</v>
      </c>
      <c r="D9" s="19">
        <v>0</v>
      </c>
      <c r="E9" s="19"/>
      <c r="F9" s="20">
        <v>0</v>
      </c>
      <c r="G9" s="20"/>
      <c r="H9" s="20">
        <v>0</v>
      </c>
      <c r="I9" s="11"/>
      <c r="J9" s="265" t="s">
        <v>561</v>
      </c>
      <c r="K9" s="7"/>
      <c r="L9" s="75"/>
      <c r="M9" s="45"/>
    </row>
    <row r="10" s="1" customFormat="1" ht="26.4" customHeight="1" spans="1:12">
      <c r="A10" s="21" t="s">
        <v>625</v>
      </c>
      <c r="B10" s="10" t="s">
        <v>626</v>
      </c>
      <c r="C10" s="10"/>
      <c r="D10" s="10"/>
      <c r="E10" s="10"/>
      <c r="F10" s="10"/>
      <c r="G10" s="10"/>
      <c r="H10" s="10" t="s">
        <v>627</v>
      </c>
      <c r="I10" s="10"/>
      <c r="J10" s="10"/>
      <c r="K10" s="10"/>
      <c r="L10" s="10"/>
    </row>
    <row r="11" s="1" customFormat="1" ht="66.65" customHeight="1" spans="1:13">
      <c r="A11" s="21"/>
      <c r="B11" s="21" t="s">
        <v>667</v>
      </c>
      <c r="C11" s="21"/>
      <c r="D11" s="21"/>
      <c r="E11" s="21"/>
      <c r="F11" s="21"/>
      <c r="G11" s="21"/>
      <c r="H11" s="21" t="s">
        <v>668</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 t="s">
        <v>567</v>
      </c>
      <c r="F15" s="7" t="s">
        <v>568</v>
      </c>
      <c r="G15" s="7" t="s">
        <v>569</v>
      </c>
      <c r="H15" s="7" t="s">
        <v>570</v>
      </c>
      <c r="I15" s="7" t="s">
        <v>618</v>
      </c>
      <c r="J15" s="7" t="s">
        <v>620</v>
      </c>
      <c r="K15" s="11" t="s">
        <v>571</v>
      </c>
      <c r="L15" s="11"/>
      <c r="M15" s="55"/>
    </row>
    <row r="16" s="1" customFormat="1" ht="41" customHeight="1" spans="1:13">
      <c r="A16" s="8" t="s">
        <v>575</v>
      </c>
      <c r="B16" s="8"/>
      <c r="C16" s="8" t="s">
        <v>584</v>
      </c>
      <c r="D16" s="34" t="s">
        <v>633</v>
      </c>
      <c r="E16" s="7" t="s">
        <v>592</v>
      </c>
      <c r="F16" s="7">
        <v>100</v>
      </c>
      <c r="G16" s="7" t="s">
        <v>587</v>
      </c>
      <c r="H16" s="7">
        <v>100</v>
      </c>
      <c r="I16" s="16">
        <v>10</v>
      </c>
      <c r="J16" s="16">
        <v>10</v>
      </c>
      <c r="K16" s="52" t="s">
        <v>542</v>
      </c>
      <c r="L16" s="56"/>
      <c r="M16" s="55"/>
    </row>
    <row r="17" s="1" customFormat="1" ht="38" customHeight="1" spans="1:13">
      <c r="A17" s="8" t="s">
        <v>575</v>
      </c>
      <c r="B17" s="8"/>
      <c r="C17" s="8" t="s">
        <v>576</v>
      </c>
      <c r="D17" s="29" t="s">
        <v>669</v>
      </c>
      <c r="E17" s="7" t="s">
        <v>592</v>
      </c>
      <c r="F17" s="10" t="s">
        <v>28</v>
      </c>
      <c r="G17" s="10" t="s">
        <v>655</v>
      </c>
      <c r="H17" s="10" t="s">
        <v>28</v>
      </c>
      <c r="I17" s="16">
        <v>10</v>
      </c>
      <c r="J17" s="16">
        <v>10</v>
      </c>
      <c r="K17" s="52" t="s">
        <v>542</v>
      </c>
      <c r="L17" s="56"/>
      <c r="M17" s="55"/>
    </row>
    <row r="18" s="1" customFormat="1" ht="38" customHeight="1" spans="1:13">
      <c r="A18" s="8" t="s">
        <v>575</v>
      </c>
      <c r="B18" s="8"/>
      <c r="C18" s="8" t="s">
        <v>595</v>
      </c>
      <c r="D18" s="34" t="s">
        <v>633</v>
      </c>
      <c r="E18" s="7" t="s">
        <v>592</v>
      </c>
      <c r="F18" s="11">
        <v>10500</v>
      </c>
      <c r="G18" s="10" t="s">
        <v>637</v>
      </c>
      <c r="H18" s="10" t="s">
        <v>670</v>
      </c>
      <c r="I18" s="16">
        <v>10</v>
      </c>
      <c r="J18" s="16">
        <v>10</v>
      </c>
      <c r="K18" s="51" t="s">
        <v>542</v>
      </c>
      <c r="L18" s="52"/>
      <c r="M18" s="55"/>
    </row>
    <row r="19" s="1" customFormat="1" ht="38" customHeight="1" spans="1:13">
      <c r="A19" s="8" t="s">
        <v>575</v>
      </c>
      <c r="B19" s="8"/>
      <c r="C19" s="8" t="s">
        <v>590</v>
      </c>
      <c r="D19" s="29" t="s">
        <v>671</v>
      </c>
      <c r="E19" s="7" t="s">
        <v>592</v>
      </c>
      <c r="F19" s="11">
        <v>30</v>
      </c>
      <c r="G19" s="10" t="s">
        <v>635</v>
      </c>
      <c r="H19" s="10" t="s">
        <v>110</v>
      </c>
      <c r="I19" s="16">
        <v>20</v>
      </c>
      <c r="J19" s="16">
        <v>20</v>
      </c>
      <c r="K19" s="51" t="s">
        <v>542</v>
      </c>
      <c r="L19" s="52"/>
      <c r="M19" s="55"/>
    </row>
    <row r="20" s="1" customFormat="1" ht="45" customHeight="1" spans="1:13">
      <c r="A20" s="8" t="s">
        <v>597</v>
      </c>
      <c r="B20" s="8"/>
      <c r="C20" s="8" t="s">
        <v>602</v>
      </c>
      <c r="D20" s="29" t="s">
        <v>664</v>
      </c>
      <c r="E20" s="7" t="s">
        <v>578</v>
      </c>
      <c r="F20" s="7" t="s">
        <v>600</v>
      </c>
      <c r="G20" s="10" t="s">
        <v>601</v>
      </c>
      <c r="H20" s="10" t="s">
        <v>600</v>
      </c>
      <c r="I20" s="16">
        <v>10</v>
      </c>
      <c r="J20" s="16">
        <v>10</v>
      </c>
      <c r="K20" s="52" t="s">
        <v>542</v>
      </c>
      <c r="L20" s="56"/>
      <c r="M20" s="55"/>
    </row>
    <row r="21" s="1" customFormat="1" ht="38" customHeight="1" spans="1:13">
      <c r="A21" s="8" t="s">
        <v>597</v>
      </c>
      <c r="B21" s="8"/>
      <c r="C21" s="35" t="s">
        <v>604</v>
      </c>
      <c r="D21" s="29" t="s">
        <v>672</v>
      </c>
      <c r="E21" s="7" t="s">
        <v>578</v>
      </c>
      <c r="F21" s="7" t="s">
        <v>600</v>
      </c>
      <c r="G21" s="11" t="s">
        <v>601</v>
      </c>
      <c r="H21" s="11" t="s">
        <v>600</v>
      </c>
      <c r="I21" s="18">
        <v>20</v>
      </c>
      <c r="J21" s="57">
        <v>20</v>
      </c>
      <c r="K21" s="52" t="s">
        <v>542</v>
      </c>
      <c r="L21" s="56"/>
      <c r="M21" s="55"/>
    </row>
    <row r="22" s="3" customFormat="1" ht="67" customHeight="1" spans="1:13">
      <c r="A22" s="36" t="s">
        <v>606</v>
      </c>
      <c r="B22" s="37"/>
      <c r="C22" s="38" t="s">
        <v>640</v>
      </c>
      <c r="D22" s="60" t="s">
        <v>665</v>
      </c>
      <c r="E22" s="39" t="s">
        <v>642</v>
      </c>
      <c r="F22" s="63" t="s">
        <v>643</v>
      </c>
      <c r="G22" s="39" t="s">
        <v>587</v>
      </c>
      <c r="H22" s="39" t="s">
        <v>643</v>
      </c>
      <c r="I22" s="41" t="s">
        <v>673</v>
      </c>
      <c r="J22" s="80" t="s">
        <v>673</v>
      </c>
      <c r="K22" s="21" t="s">
        <v>542</v>
      </c>
      <c r="L22" s="56"/>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zoomScale="90" zoomScaleNormal="90" topLeftCell="A13" workbookViewId="0">
      <selection activeCell="F20" sqref="F20:F21"/>
    </sheetView>
  </sheetViews>
  <sheetFormatPr defaultColWidth="8.08333333333333" defaultRowHeight="14.25"/>
  <cols>
    <col min="1" max="1" width="9.16666666666667" style="1" customWidth="1"/>
    <col min="2" max="2" width="8.83333333333333" style="1" customWidth="1"/>
    <col min="3" max="3" width="20.1666666666667" style="1" customWidth="1"/>
    <col min="4" max="4" width="21.0916666666667" style="1"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674</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16">
        <v>10</v>
      </c>
      <c r="E6" s="16"/>
      <c r="F6" s="15">
        <v>9.41</v>
      </c>
      <c r="G6" s="15"/>
      <c r="H6" s="16">
        <v>9.41</v>
      </c>
      <c r="I6" s="42">
        <v>10</v>
      </c>
      <c r="J6" s="79">
        <v>1</v>
      </c>
      <c r="K6" s="16">
        <v>10</v>
      </c>
      <c r="L6" s="75" t="s">
        <v>542</v>
      </c>
      <c r="M6" s="45"/>
    </row>
    <row r="7" s="2" customFormat="1" ht="48" customHeight="1" spans="1:13">
      <c r="A7" s="11"/>
      <c r="B7" s="11"/>
      <c r="C7" s="11" t="s">
        <v>622</v>
      </c>
      <c r="D7" s="15">
        <v>10</v>
      </c>
      <c r="E7" s="15"/>
      <c r="F7" s="18">
        <v>9.41</v>
      </c>
      <c r="G7" s="18"/>
      <c r="H7" s="18">
        <v>9.41</v>
      </c>
      <c r="I7" s="11"/>
      <c r="J7" s="79">
        <v>1</v>
      </c>
      <c r="K7" s="7"/>
      <c r="L7" s="75"/>
      <c r="M7" s="45"/>
    </row>
    <row r="8" s="2" customFormat="1" ht="49" customHeight="1" spans="1:13">
      <c r="A8" s="11"/>
      <c r="B8" s="11"/>
      <c r="C8" s="12" t="s">
        <v>623</v>
      </c>
      <c r="D8" s="19">
        <v>0</v>
      </c>
      <c r="E8" s="19"/>
      <c r="F8" s="20">
        <v>0</v>
      </c>
      <c r="G8" s="20"/>
      <c r="H8" s="20">
        <v>0</v>
      </c>
      <c r="I8" s="11"/>
      <c r="J8" s="265" t="s">
        <v>561</v>
      </c>
      <c r="K8" s="7"/>
      <c r="L8" s="75"/>
      <c r="M8" s="45"/>
    </row>
    <row r="9" s="2" customFormat="1" ht="38" customHeight="1" spans="1:13">
      <c r="A9" s="11"/>
      <c r="B9" s="11"/>
      <c r="C9" s="7" t="s">
        <v>624</v>
      </c>
      <c r="D9" s="19">
        <v>0</v>
      </c>
      <c r="E9" s="19"/>
      <c r="F9" s="20">
        <v>0</v>
      </c>
      <c r="G9" s="20"/>
      <c r="H9" s="20">
        <v>0</v>
      </c>
      <c r="I9" s="11"/>
      <c r="J9" s="265" t="s">
        <v>561</v>
      </c>
      <c r="K9" s="7"/>
      <c r="L9" s="75"/>
      <c r="M9" s="45"/>
    </row>
    <row r="10" s="1" customFormat="1" ht="26.4" customHeight="1" spans="1:12">
      <c r="A10" s="21" t="s">
        <v>625</v>
      </c>
      <c r="B10" s="10" t="s">
        <v>626</v>
      </c>
      <c r="C10" s="10"/>
      <c r="D10" s="10"/>
      <c r="E10" s="10"/>
      <c r="F10" s="10"/>
      <c r="G10" s="10"/>
      <c r="H10" s="10" t="s">
        <v>627</v>
      </c>
      <c r="I10" s="10"/>
      <c r="J10" s="10"/>
      <c r="K10" s="10"/>
      <c r="L10" s="10"/>
    </row>
    <row r="11" s="1" customFormat="1" ht="66.65" customHeight="1" spans="1:13">
      <c r="A11" s="21"/>
      <c r="B11" s="21" t="s">
        <v>675</v>
      </c>
      <c r="C11" s="21"/>
      <c r="D11" s="21"/>
      <c r="E11" s="21"/>
      <c r="F11" s="21"/>
      <c r="G11" s="21"/>
      <c r="H11" s="21" t="s">
        <v>676</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 t="s">
        <v>567</v>
      </c>
      <c r="F15" s="7" t="s">
        <v>568</v>
      </c>
      <c r="G15" s="7" t="s">
        <v>569</v>
      </c>
      <c r="H15" s="7" t="s">
        <v>570</v>
      </c>
      <c r="I15" s="7" t="s">
        <v>618</v>
      </c>
      <c r="J15" s="7" t="s">
        <v>620</v>
      </c>
      <c r="K15" s="11" t="s">
        <v>571</v>
      </c>
      <c r="L15" s="11"/>
      <c r="M15" s="55"/>
    </row>
    <row r="16" s="1" customFormat="1" ht="41" customHeight="1" spans="1:13">
      <c r="A16" s="8" t="s">
        <v>575</v>
      </c>
      <c r="B16" s="8"/>
      <c r="C16" s="8" t="s">
        <v>584</v>
      </c>
      <c r="D16" s="29" t="s">
        <v>677</v>
      </c>
      <c r="E16" s="7" t="s">
        <v>592</v>
      </c>
      <c r="F16" s="7">
        <v>100</v>
      </c>
      <c r="G16" s="7" t="s">
        <v>587</v>
      </c>
      <c r="H16" s="7">
        <v>100</v>
      </c>
      <c r="I16" s="16">
        <v>10</v>
      </c>
      <c r="J16" s="16">
        <v>10</v>
      </c>
      <c r="K16" s="52" t="s">
        <v>542</v>
      </c>
      <c r="L16" s="56"/>
      <c r="M16" s="55"/>
    </row>
    <row r="17" s="1" customFormat="1" ht="38" customHeight="1" spans="1:13">
      <c r="A17" s="8" t="s">
        <v>575</v>
      </c>
      <c r="B17" s="8"/>
      <c r="C17" s="8" t="s">
        <v>576</v>
      </c>
      <c r="D17" s="29" t="s">
        <v>678</v>
      </c>
      <c r="E17" s="7" t="s">
        <v>592</v>
      </c>
      <c r="F17" s="10" t="s">
        <v>79</v>
      </c>
      <c r="G17" s="10" t="s">
        <v>579</v>
      </c>
      <c r="H17" s="10" t="s">
        <v>79</v>
      </c>
      <c r="I17" s="16">
        <v>10</v>
      </c>
      <c r="J17" s="16">
        <v>10</v>
      </c>
      <c r="K17" s="52" t="s">
        <v>542</v>
      </c>
      <c r="L17" s="56"/>
      <c r="M17" s="55"/>
    </row>
    <row r="18" s="1" customFormat="1" ht="38" customHeight="1" spans="1:13">
      <c r="A18" s="8" t="s">
        <v>575</v>
      </c>
      <c r="B18" s="8"/>
      <c r="C18" s="8" t="s">
        <v>595</v>
      </c>
      <c r="D18" s="29" t="s">
        <v>679</v>
      </c>
      <c r="E18" s="7" t="s">
        <v>592</v>
      </c>
      <c r="F18" s="7" t="s">
        <v>680</v>
      </c>
      <c r="G18" s="7" t="s">
        <v>637</v>
      </c>
      <c r="H18" s="7" t="s">
        <v>680</v>
      </c>
      <c r="I18" s="16">
        <v>10</v>
      </c>
      <c r="J18" s="16">
        <v>10</v>
      </c>
      <c r="K18" s="51" t="s">
        <v>542</v>
      </c>
      <c r="L18" s="52"/>
      <c r="M18" s="55"/>
    </row>
    <row r="19" s="1" customFormat="1" ht="38" customHeight="1" spans="1:13">
      <c r="A19" s="8" t="s">
        <v>575</v>
      </c>
      <c r="B19" s="8"/>
      <c r="C19" s="8" t="s">
        <v>590</v>
      </c>
      <c r="D19" s="29" t="s">
        <v>681</v>
      </c>
      <c r="E19" s="7" t="s">
        <v>592</v>
      </c>
      <c r="F19" s="7">
        <v>30</v>
      </c>
      <c r="G19" s="7" t="s">
        <v>635</v>
      </c>
      <c r="H19" s="7" t="s">
        <v>110</v>
      </c>
      <c r="I19" s="16">
        <v>20</v>
      </c>
      <c r="J19" s="16">
        <v>20</v>
      </c>
      <c r="K19" s="51" t="s">
        <v>542</v>
      </c>
      <c r="L19" s="52"/>
      <c r="M19" s="55"/>
    </row>
    <row r="20" s="1" customFormat="1" ht="46" customHeight="1" spans="1:13">
      <c r="A20" s="8" t="s">
        <v>597</v>
      </c>
      <c r="B20" s="8"/>
      <c r="C20" s="8" t="s">
        <v>602</v>
      </c>
      <c r="D20" s="29" t="s">
        <v>682</v>
      </c>
      <c r="E20" s="7" t="s">
        <v>578</v>
      </c>
      <c r="F20" s="7" t="s">
        <v>600</v>
      </c>
      <c r="G20" s="7" t="s">
        <v>601</v>
      </c>
      <c r="H20" s="7" t="s">
        <v>600</v>
      </c>
      <c r="I20" s="18">
        <v>10</v>
      </c>
      <c r="J20" s="18">
        <v>10</v>
      </c>
      <c r="K20" s="51" t="s">
        <v>542</v>
      </c>
      <c r="L20" s="52"/>
      <c r="M20" s="55"/>
    </row>
    <row r="21" s="1" customFormat="1" ht="43" customHeight="1" spans="1:13">
      <c r="A21" s="8" t="s">
        <v>597</v>
      </c>
      <c r="B21" s="8"/>
      <c r="C21" s="35" t="s">
        <v>604</v>
      </c>
      <c r="D21" s="29" t="s">
        <v>683</v>
      </c>
      <c r="E21" s="7" t="s">
        <v>578</v>
      </c>
      <c r="F21" s="7" t="s">
        <v>600</v>
      </c>
      <c r="G21" s="7" t="s">
        <v>601</v>
      </c>
      <c r="H21" s="7" t="s">
        <v>600</v>
      </c>
      <c r="I21" s="18">
        <v>20</v>
      </c>
      <c r="J21" s="57">
        <v>20</v>
      </c>
      <c r="K21" s="52" t="s">
        <v>542</v>
      </c>
      <c r="L21" s="56"/>
      <c r="M21" s="55"/>
    </row>
    <row r="22" s="3" customFormat="1" ht="67" customHeight="1" spans="1:13">
      <c r="A22" s="36" t="s">
        <v>606</v>
      </c>
      <c r="B22" s="37"/>
      <c r="C22" s="38" t="s">
        <v>640</v>
      </c>
      <c r="D22" s="29" t="s">
        <v>684</v>
      </c>
      <c r="E22" s="39" t="s">
        <v>642</v>
      </c>
      <c r="F22" s="63" t="s">
        <v>643</v>
      </c>
      <c r="G22" s="39" t="s">
        <v>587</v>
      </c>
      <c r="H22" s="39" t="s">
        <v>643</v>
      </c>
      <c r="I22" s="41" t="s">
        <v>673</v>
      </c>
      <c r="J22" s="41" t="s">
        <v>673</v>
      </c>
      <c r="K22" s="21" t="s">
        <v>542</v>
      </c>
      <c r="L22" s="56"/>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16" workbookViewId="0">
      <selection activeCell="F20" sqref="F20:F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9.25" style="1" customWidth="1"/>
    <col min="5" max="5" width="15.125" style="1" customWidth="1"/>
    <col min="6" max="6" width="21.375" style="1" customWidth="1"/>
    <col min="7" max="7" width="18.625" style="1" customWidth="1"/>
    <col min="8" max="8" width="19.3" style="1" customWidth="1"/>
    <col min="9" max="9" width="16.625" style="1" customWidth="1"/>
    <col min="10" max="10" width="14" style="1" customWidth="1"/>
    <col min="11" max="11" width="16.625" style="1" customWidth="1"/>
    <col min="12" max="12" width="30.2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685</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14">
        <v>0</v>
      </c>
      <c r="E6" s="14"/>
      <c r="F6" s="13">
        <v>144</v>
      </c>
      <c r="G6" s="13"/>
      <c r="H6" s="14">
        <v>144</v>
      </c>
      <c r="I6" s="42">
        <v>10</v>
      </c>
      <c r="J6" s="78">
        <v>1</v>
      </c>
      <c r="K6" s="16">
        <v>10</v>
      </c>
      <c r="L6" s="75" t="s">
        <v>542</v>
      </c>
      <c r="M6" s="45"/>
    </row>
    <row r="7" s="2" customFormat="1" ht="48" customHeight="1" spans="1:13">
      <c r="A7" s="11"/>
      <c r="B7" s="11"/>
      <c r="C7" s="11" t="s">
        <v>622</v>
      </c>
      <c r="D7" s="13">
        <v>0</v>
      </c>
      <c r="E7" s="13"/>
      <c r="F7" s="13">
        <v>144</v>
      </c>
      <c r="G7" s="13"/>
      <c r="H7" s="14">
        <v>144</v>
      </c>
      <c r="I7" s="11"/>
      <c r="J7" s="78">
        <v>1</v>
      </c>
      <c r="K7" s="7"/>
      <c r="L7" s="75"/>
      <c r="M7" s="45"/>
    </row>
    <row r="8" s="2" customFormat="1" ht="49" customHeight="1" spans="1:13">
      <c r="A8" s="11"/>
      <c r="B8" s="11"/>
      <c r="C8" s="12" t="s">
        <v>623</v>
      </c>
      <c r="D8" s="13">
        <v>0</v>
      </c>
      <c r="E8" s="13"/>
      <c r="F8" s="14">
        <v>0</v>
      </c>
      <c r="G8" s="14"/>
      <c r="H8" s="14">
        <v>0</v>
      </c>
      <c r="I8" s="11"/>
      <c r="J8" s="265" t="s">
        <v>561</v>
      </c>
      <c r="K8" s="7"/>
      <c r="L8" s="75"/>
      <c r="M8" s="45"/>
    </row>
    <row r="9" s="2" customFormat="1" ht="38" customHeight="1" spans="1:13">
      <c r="A9" s="11"/>
      <c r="B9" s="11"/>
      <c r="C9" s="7" t="s">
        <v>624</v>
      </c>
      <c r="D9" s="13">
        <v>0</v>
      </c>
      <c r="E9" s="13"/>
      <c r="F9" s="14">
        <v>0</v>
      </c>
      <c r="G9" s="14"/>
      <c r="H9" s="14">
        <v>0</v>
      </c>
      <c r="I9" s="11"/>
      <c r="J9" s="265" t="s">
        <v>561</v>
      </c>
      <c r="K9" s="7"/>
      <c r="L9" s="75"/>
      <c r="M9" s="45"/>
    </row>
    <row r="10" s="1" customFormat="1" ht="26.4" customHeight="1" spans="1:12">
      <c r="A10" s="21" t="s">
        <v>625</v>
      </c>
      <c r="B10" s="10" t="s">
        <v>626</v>
      </c>
      <c r="C10" s="10"/>
      <c r="D10" s="10"/>
      <c r="E10" s="10"/>
      <c r="F10" s="10"/>
      <c r="G10" s="10"/>
      <c r="H10" s="10" t="s">
        <v>627</v>
      </c>
      <c r="I10" s="10"/>
      <c r="J10" s="10"/>
      <c r="K10" s="10"/>
      <c r="L10" s="10"/>
    </row>
    <row r="11" s="1" customFormat="1" ht="266" customHeight="1" spans="1:13">
      <c r="A11" s="21"/>
      <c r="B11" s="9" t="s">
        <v>686</v>
      </c>
      <c r="C11" s="9"/>
      <c r="D11" s="9"/>
      <c r="E11" s="9"/>
      <c r="F11" s="9"/>
      <c r="G11" s="9"/>
      <c r="H11" s="9" t="s">
        <v>687</v>
      </c>
      <c r="I11" s="9"/>
      <c r="J11" s="9"/>
      <c r="K11" s="9"/>
      <c r="L11" s="9"/>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 t="s">
        <v>567</v>
      </c>
      <c r="F15" s="7" t="s">
        <v>568</v>
      </c>
      <c r="G15" s="7" t="s">
        <v>569</v>
      </c>
      <c r="H15" s="7" t="s">
        <v>570</v>
      </c>
      <c r="I15" s="7" t="s">
        <v>618</v>
      </c>
      <c r="J15" s="7" t="s">
        <v>620</v>
      </c>
      <c r="K15" s="11" t="s">
        <v>571</v>
      </c>
      <c r="L15" s="11"/>
      <c r="M15" s="55"/>
    </row>
    <row r="16" s="1" customFormat="1" ht="41" customHeight="1" spans="1:13">
      <c r="A16" s="8" t="s">
        <v>575</v>
      </c>
      <c r="B16" s="8"/>
      <c r="C16" s="8" t="s">
        <v>584</v>
      </c>
      <c r="D16" s="29" t="s">
        <v>677</v>
      </c>
      <c r="E16" s="7" t="s">
        <v>592</v>
      </c>
      <c r="F16" s="7">
        <v>100</v>
      </c>
      <c r="G16" s="7" t="s">
        <v>587</v>
      </c>
      <c r="H16" s="7">
        <v>100</v>
      </c>
      <c r="I16" s="16">
        <v>10</v>
      </c>
      <c r="J16" s="16">
        <v>10</v>
      </c>
      <c r="K16" s="52" t="s">
        <v>542</v>
      </c>
      <c r="L16" s="56"/>
      <c r="M16" s="55"/>
    </row>
    <row r="17" s="1" customFormat="1" ht="38" customHeight="1" spans="1:13">
      <c r="A17" s="8" t="s">
        <v>575</v>
      </c>
      <c r="B17" s="8"/>
      <c r="C17" s="8" t="s">
        <v>576</v>
      </c>
      <c r="D17" s="29" t="s">
        <v>688</v>
      </c>
      <c r="E17" s="7" t="s">
        <v>592</v>
      </c>
      <c r="F17" s="10" t="s">
        <v>689</v>
      </c>
      <c r="G17" s="10" t="s">
        <v>579</v>
      </c>
      <c r="H17" s="10" t="s">
        <v>689</v>
      </c>
      <c r="I17" s="16">
        <v>10</v>
      </c>
      <c r="J17" s="16">
        <v>10</v>
      </c>
      <c r="K17" s="52" t="s">
        <v>542</v>
      </c>
      <c r="L17" s="56"/>
      <c r="M17" s="55"/>
    </row>
    <row r="18" s="1" customFormat="1" ht="38" customHeight="1" spans="1:13">
      <c r="A18" s="8" t="s">
        <v>575</v>
      </c>
      <c r="B18" s="8"/>
      <c r="C18" s="8" t="s">
        <v>595</v>
      </c>
      <c r="D18" s="29" t="s">
        <v>679</v>
      </c>
      <c r="E18" s="7" t="s">
        <v>592</v>
      </c>
      <c r="F18" s="64" t="s">
        <v>690</v>
      </c>
      <c r="G18" s="10" t="s">
        <v>637</v>
      </c>
      <c r="H18" s="64" t="s">
        <v>691</v>
      </c>
      <c r="I18" s="16">
        <v>10</v>
      </c>
      <c r="J18" s="16">
        <v>10</v>
      </c>
      <c r="K18" s="51" t="s">
        <v>542</v>
      </c>
      <c r="L18" s="52"/>
      <c r="M18" s="55"/>
    </row>
    <row r="19" s="1" customFormat="1" ht="38" customHeight="1" spans="1:13">
      <c r="A19" s="8" t="s">
        <v>575</v>
      </c>
      <c r="B19" s="8"/>
      <c r="C19" s="8" t="s">
        <v>590</v>
      </c>
      <c r="D19" s="29" t="s">
        <v>692</v>
      </c>
      <c r="E19" s="7" t="s">
        <v>592</v>
      </c>
      <c r="F19" s="11">
        <v>30</v>
      </c>
      <c r="G19" s="10" t="s">
        <v>635</v>
      </c>
      <c r="H19" s="10" t="s">
        <v>110</v>
      </c>
      <c r="I19" s="16">
        <v>20</v>
      </c>
      <c r="J19" s="16">
        <v>20</v>
      </c>
      <c r="K19" s="51" t="s">
        <v>542</v>
      </c>
      <c r="L19" s="52"/>
      <c r="M19" s="55"/>
    </row>
    <row r="20" s="1" customFormat="1" ht="38" customHeight="1" spans="1:13">
      <c r="A20" s="8" t="s">
        <v>597</v>
      </c>
      <c r="B20" s="8"/>
      <c r="C20" s="8" t="s">
        <v>602</v>
      </c>
      <c r="D20" s="29" t="s">
        <v>693</v>
      </c>
      <c r="E20" s="7" t="s">
        <v>578</v>
      </c>
      <c r="F20" s="10" t="s">
        <v>600</v>
      </c>
      <c r="G20" s="10" t="s">
        <v>601</v>
      </c>
      <c r="H20" s="10" t="s">
        <v>600</v>
      </c>
      <c r="I20" s="16">
        <v>10</v>
      </c>
      <c r="J20" s="16">
        <v>10</v>
      </c>
      <c r="K20" s="51" t="s">
        <v>542</v>
      </c>
      <c r="L20" s="52"/>
      <c r="M20" s="55"/>
    </row>
    <row r="21" s="1" customFormat="1" ht="51" customHeight="1" spans="1:13">
      <c r="A21" s="8" t="s">
        <v>597</v>
      </c>
      <c r="B21" s="8"/>
      <c r="C21" s="35" t="s">
        <v>604</v>
      </c>
      <c r="D21" s="29" t="s">
        <v>694</v>
      </c>
      <c r="E21" s="7" t="s">
        <v>578</v>
      </c>
      <c r="F21" s="11" t="s">
        <v>600</v>
      </c>
      <c r="G21" s="11" t="s">
        <v>601</v>
      </c>
      <c r="H21" s="11" t="s">
        <v>600</v>
      </c>
      <c r="I21" s="18">
        <v>20</v>
      </c>
      <c r="J21" s="57">
        <v>20</v>
      </c>
      <c r="K21" s="52" t="s">
        <v>542</v>
      </c>
      <c r="L21" s="56"/>
      <c r="M21" s="55"/>
    </row>
    <row r="22" s="3" customFormat="1" ht="67" customHeight="1" spans="1:13">
      <c r="A22" s="36" t="s">
        <v>606</v>
      </c>
      <c r="B22" s="37"/>
      <c r="C22" s="38" t="s">
        <v>640</v>
      </c>
      <c r="D22" s="29" t="s">
        <v>684</v>
      </c>
      <c r="E22" s="39" t="s">
        <v>642</v>
      </c>
      <c r="F22" s="63" t="s">
        <v>643</v>
      </c>
      <c r="G22" s="39" t="s">
        <v>587</v>
      </c>
      <c r="H22" s="39" t="s">
        <v>643</v>
      </c>
      <c r="I22" s="41" t="s">
        <v>673</v>
      </c>
      <c r="J22" s="41" t="s">
        <v>673</v>
      </c>
      <c r="K22" s="21" t="s">
        <v>542</v>
      </c>
      <c r="L22" s="56"/>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13" workbookViewId="0">
      <selection activeCell="F19" sqref="F19:F20"/>
    </sheetView>
  </sheetViews>
  <sheetFormatPr defaultColWidth="8.08333333333333" defaultRowHeight="14.25"/>
  <cols>
    <col min="1" max="1" width="9.16666666666667" style="1" customWidth="1"/>
    <col min="2" max="2" width="8.83333333333333" style="1" customWidth="1"/>
    <col min="3" max="3" width="20.1666666666667" style="1" customWidth="1"/>
    <col min="4" max="4" width="21.875" style="1"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695</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18">
        <v>0.25</v>
      </c>
      <c r="E6" s="18"/>
      <c r="F6" s="15">
        <v>0.6</v>
      </c>
      <c r="G6" s="15"/>
      <c r="H6" s="16">
        <v>0.6</v>
      </c>
      <c r="I6" s="42">
        <v>10</v>
      </c>
      <c r="J6" s="43">
        <v>1</v>
      </c>
      <c r="K6" s="16">
        <v>10</v>
      </c>
      <c r="L6" s="75" t="s">
        <v>542</v>
      </c>
      <c r="M6" s="45"/>
    </row>
    <row r="7" s="2" customFormat="1" ht="48" customHeight="1" spans="1:13">
      <c r="A7" s="11"/>
      <c r="B7" s="11"/>
      <c r="C7" s="11" t="s">
        <v>622</v>
      </c>
      <c r="D7" s="19">
        <v>0.25</v>
      </c>
      <c r="E7" s="19"/>
      <c r="F7" s="20">
        <v>0.6</v>
      </c>
      <c r="G7" s="20"/>
      <c r="H7" s="20">
        <v>0.6</v>
      </c>
      <c r="I7" s="13"/>
      <c r="J7" s="43">
        <v>1</v>
      </c>
      <c r="K7" s="7"/>
      <c r="L7" s="75"/>
      <c r="M7" s="45"/>
    </row>
    <row r="8" s="2" customFormat="1" ht="49" customHeight="1" spans="1:13">
      <c r="A8" s="11"/>
      <c r="B8" s="11"/>
      <c r="C8" s="12" t="s">
        <v>623</v>
      </c>
      <c r="D8" s="19">
        <v>0</v>
      </c>
      <c r="E8" s="19"/>
      <c r="F8" s="20">
        <v>0</v>
      </c>
      <c r="G8" s="20"/>
      <c r="H8" s="20">
        <v>0</v>
      </c>
      <c r="I8" s="13"/>
      <c r="J8" s="265" t="s">
        <v>561</v>
      </c>
      <c r="K8" s="7"/>
      <c r="L8" s="75"/>
      <c r="M8" s="45"/>
    </row>
    <row r="9" s="2" customFormat="1" ht="38" customHeight="1" spans="1:13">
      <c r="A9" s="11"/>
      <c r="B9" s="11"/>
      <c r="C9" s="7" t="s">
        <v>624</v>
      </c>
      <c r="D9" s="19">
        <v>0</v>
      </c>
      <c r="E9" s="19"/>
      <c r="F9" s="20">
        <v>0</v>
      </c>
      <c r="G9" s="20"/>
      <c r="H9" s="20">
        <v>0</v>
      </c>
      <c r="I9" s="13"/>
      <c r="J9" s="265" t="s">
        <v>561</v>
      </c>
      <c r="K9" s="7"/>
      <c r="L9" s="75"/>
      <c r="M9" s="45"/>
    </row>
    <row r="10" s="1" customFormat="1" ht="26.4" customHeight="1" spans="1:12">
      <c r="A10" s="21" t="s">
        <v>625</v>
      </c>
      <c r="B10" s="10" t="s">
        <v>626</v>
      </c>
      <c r="C10" s="10"/>
      <c r="D10" s="10"/>
      <c r="E10" s="10"/>
      <c r="F10" s="10"/>
      <c r="G10" s="10"/>
      <c r="H10" s="10" t="s">
        <v>627</v>
      </c>
      <c r="I10" s="10"/>
      <c r="J10" s="10"/>
      <c r="K10" s="10"/>
      <c r="L10" s="10"/>
    </row>
    <row r="11" s="1" customFormat="1" ht="120" customHeight="1" spans="1:13">
      <c r="A11" s="21"/>
      <c r="B11" s="21" t="s">
        <v>696</v>
      </c>
      <c r="C11" s="21"/>
      <c r="D11" s="21"/>
      <c r="E11" s="21"/>
      <c r="F11" s="21"/>
      <c r="G11" s="21"/>
      <c r="H11" s="21" t="s">
        <v>697</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1" t="s">
        <v>567</v>
      </c>
      <c r="F15" s="71" t="s">
        <v>568</v>
      </c>
      <c r="G15" s="71" t="s">
        <v>569</v>
      </c>
      <c r="H15" s="71" t="s">
        <v>570</v>
      </c>
      <c r="I15" s="71" t="s">
        <v>618</v>
      </c>
      <c r="J15" s="71" t="s">
        <v>620</v>
      </c>
      <c r="K15" s="11" t="s">
        <v>571</v>
      </c>
      <c r="L15" s="11"/>
      <c r="M15" s="55"/>
    </row>
    <row r="16" s="1" customFormat="1" ht="47" customHeight="1" spans="1:13">
      <c r="A16" s="8" t="s">
        <v>575</v>
      </c>
      <c r="B16" s="8"/>
      <c r="C16" s="8" t="s">
        <v>584</v>
      </c>
      <c r="D16" s="29" t="s">
        <v>698</v>
      </c>
      <c r="E16" s="7" t="s">
        <v>592</v>
      </c>
      <c r="F16" s="7">
        <v>95</v>
      </c>
      <c r="G16" s="7" t="s">
        <v>587</v>
      </c>
      <c r="H16" s="7">
        <v>95</v>
      </c>
      <c r="I16" s="16">
        <v>20</v>
      </c>
      <c r="J16" s="16">
        <v>20</v>
      </c>
      <c r="K16" s="52" t="s">
        <v>542</v>
      </c>
      <c r="L16" s="56"/>
      <c r="M16" s="55"/>
    </row>
    <row r="17" s="1" customFormat="1" ht="48" customHeight="1" spans="1:13">
      <c r="A17" s="8" t="s">
        <v>575</v>
      </c>
      <c r="B17" s="8"/>
      <c r="C17" s="8" t="s">
        <v>576</v>
      </c>
      <c r="D17" s="29" t="s">
        <v>699</v>
      </c>
      <c r="E17" s="7" t="s">
        <v>592</v>
      </c>
      <c r="F17" s="10" t="s">
        <v>12</v>
      </c>
      <c r="G17" s="10" t="s">
        <v>655</v>
      </c>
      <c r="H17" s="10" t="s">
        <v>12</v>
      </c>
      <c r="I17" s="16">
        <v>10</v>
      </c>
      <c r="J17" s="16">
        <v>10</v>
      </c>
      <c r="K17" s="52" t="s">
        <v>542</v>
      </c>
      <c r="L17" s="56"/>
      <c r="M17" s="55"/>
    </row>
    <row r="18" s="1" customFormat="1" ht="38" customHeight="1" spans="1:13">
      <c r="A18" s="8" t="s">
        <v>575</v>
      </c>
      <c r="B18" s="8"/>
      <c r="C18" s="8" t="s">
        <v>595</v>
      </c>
      <c r="D18" s="34" t="s">
        <v>633</v>
      </c>
      <c r="E18" s="7" t="s">
        <v>592</v>
      </c>
      <c r="F18" s="11">
        <v>10000</v>
      </c>
      <c r="G18" s="10" t="s">
        <v>637</v>
      </c>
      <c r="H18" s="10" t="s">
        <v>700</v>
      </c>
      <c r="I18" s="16">
        <v>20</v>
      </c>
      <c r="J18" s="16">
        <v>20</v>
      </c>
      <c r="K18" s="51" t="s">
        <v>542</v>
      </c>
      <c r="L18" s="52"/>
      <c r="M18" s="55"/>
    </row>
    <row r="19" s="1" customFormat="1" ht="60" customHeight="1" spans="1:13">
      <c r="A19" s="8" t="s">
        <v>597</v>
      </c>
      <c r="B19" s="8"/>
      <c r="C19" s="8" t="s">
        <v>602</v>
      </c>
      <c r="D19" s="29" t="s">
        <v>701</v>
      </c>
      <c r="E19" s="7" t="s">
        <v>578</v>
      </c>
      <c r="F19" s="10" t="s">
        <v>600</v>
      </c>
      <c r="G19" s="10" t="s">
        <v>601</v>
      </c>
      <c r="H19" s="10" t="s">
        <v>600</v>
      </c>
      <c r="I19" s="18">
        <v>10</v>
      </c>
      <c r="J19" s="18">
        <v>10</v>
      </c>
      <c r="K19" s="52" t="s">
        <v>542</v>
      </c>
      <c r="L19" s="56"/>
      <c r="M19" s="55"/>
    </row>
    <row r="20" s="1" customFormat="1" ht="38" customHeight="1" spans="1:13">
      <c r="A20" s="8" t="s">
        <v>597</v>
      </c>
      <c r="B20" s="8"/>
      <c r="C20" s="35" t="s">
        <v>604</v>
      </c>
      <c r="D20" s="29" t="s">
        <v>702</v>
      </c>
      <c r="E20" s="7" t="s">
        <v>578</v>
      </c>
      <c r="F20" s="11" t="s">
        <v>600</v>
      </c>
      <c r="G20" s="11" t="s">
        <v>601</v>
      </c>
      <c r="H20" s="11" t="s">
        <v>600</v>
      </c>
      <c r="I20" s="18">
        <v>20</v>
      </c>
      <c r="J20" s="57">
        <v>20</v>
      </c>
      <c r="K20" s="52" t="s">
        <v>542</v>
      </c>
      <c r="L20" s="56"/>
      <c r="M20" s="55"/>
    </row>
    <row r="21" s="3" customFormat="1" ht="67" customHeight="1" spans="1:13">
      <c r="A21" s="9" t="s">
        <v>606</v>
      </c>
      <c r="B21" s="9"/>
      <c r="C21" s="38" t="s">
        <v>640</v>
      </c>
      <c r="D21" s="29" t="s">
        <v>703</v>
      </c>
      <c r="E21" s="39" t="s">
        <v>642</v>
      </c>
      <c r="F21" s="63" t="s">
        <v>643</v>
      </c>
      <c r="G21" s="39" t="s">
        <v>587</v>
      </c>
      <c r="H21" s="39" t="s">
        <v>643</v>
      </c>
      <c r="I21" s="41" t="s">
        <v>673</v>
      </c>
      <c r="J21" s="41" t="s">
        <v>673</v>
      </c>
      <c r="K21" s="21" t="s">
        <v>542</v>
      </c>
      <c r="L21" s="56"/>
      <c r="M21" s="55"/>
    </row>
    <row r="22" s="3" customFormat="1" ht="67" customHeight="1" spans="1:13">
      <c r="A22" s="21" t="s">
        <v>644</v>
      </c>
      <c r="B22" s="21"/>
      <c r="C22" s="21"/>
      <c r="D22" s="21" t="s">
        <v>645</v>
      </c>
      <c r="E22" s="21"/>
      <c r="F22" s="21"/>
      <c r="G22" s="21"/>
      <c r="H22" s="21"/>
      <c r="I22" s="21"/>
      <c r="J22" s="21"/>
      <c r="K22" s="21"/>
      <c r="L22" s="21"/>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7" workbookViewId="0">
      <selection activeCell="D6" sqref="D6:E9"/>
    </sheetView>
  </sheetViews>
  <sheetFormatPr defaultColWidth="8.08333333333333" defaultRowHeight="14.25"/>
  <cols>
    <col min="1" max="1" width="9.16666666666667" style="1" customWidth="1"/>
    <col min="2" max="2" width="8.83333333333333" style="1" customWidth="1"/>
    <col min="3" max="3" width="20.1666666666667" style="1" customWidth="1"/>
    <col min="4" max="4" width="19" style="1"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704</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20">
        <v>0</v>
      </c>
      <c r="E6" s="20"/>
      <c r="F6" s="15">
        <v>18</v>
      </c>
      <c r="G6" s="15"/>
      <c r="H6" s="16">
        <v>18</v>
      </c>
      <c r="I6" s="42">
        <v>10</v>
      </c>
      <c r="J6" s="43">
        <v>1</v>
      </c>
      <c r="K6" s="16">
        <v>10</v>
      </c>
      <c r="L6" s="75" t="s">
        <v>542</v>
      </c>
      <c r="M6" s="45"/>
    </row>
    <row r="7" s="2" customFormat="1" ht="48" customHeight="1" spans="1:13">
      <c r="A7" s="11"/>
      <c r="B7" s="11"/>
      <c r="C7" s="11" t="s">
        <v>622</v>
      </c>
      <c r="D7" s="20">
        <v>0</v>
      </c>
      <c r="E7" s="20"/>
      <c r="F7" s="18">
        <v>18</v>
      </c>
      <c r="G7" s="18"/>
      <c r="H7" s="18">
        <v>18</v>
      </c>
      <c r="I7" s="11"/>
      <c r="J7" s="43">
        <v>1</v>
      </c>
      <c r="K7" s="7"/>
      <c r="L7" s="75"/>
      <c r="M7" s="45"/>
    </row>
    <row r="8" s="2" customFormat="1" ht="49" customHeight="1" spans="1:13">
      <c r="A8" s="11"/>
      <c r="B8" s="11"/>
      <c r="C8" s="12" t="s">
        <v>623</v>
      </c>
      <c r="D8" s="20">
        <v>0</v>
      </c>
      <c r="E8" s="20"/>
      <c r="F8" s="20">
        <v>0</v>
      </c>
      <c r="G8" s="20"/>
      <c r="H8" s="20">
        <v>0</v>
      </c>
      <c r="I8" s="11"/>
      <c r="J8" s="265" t="s">
        <v>561</v>
      </c>
      <c r="K8" s="7"/>
      <c r="L8" s="75"/>
      <c r="M8" s="45"/>
    </row>
    <row r="9" s="2" customFormat="1" ht="38" customHeight="1" spans="1:13">
      <c r="A9" s="11"/>
      <c r="B9" s="11"/>
      <c r="C9" s="7" t="s">
        <v>624</v>
      </c>
      <c r="D9" s="20">
        <v>0</v>
      </c>
      <c r="E9" s="20"/>
      <c r="F9" s="20">
        <v>0</v>
      </c>
      <c r="G9" s="20"/>
      <c r="H9" s="20">
        <v>0</v>
      </c>
      <c r="I9" s="11"/>
      <c r="J9" s="265" t="s">
        <v>561</v>
      </c>
      <c r="K9" s="7"/>
      <c r="L9" s="75"/>
      <c r="M9" s="45"/>
    </row>
    <row r="10" s="1" customFormat="1" ht="26.4" customHeight="1" spans="1:12">
      <c r="A10" s="21" t="s">
        <v>625</v>
      </c>
      <c r="B10" s="10" t="s">
        <v>626</v>
      </c>
      <c r="C10" s="10"/>
      <c r="D10" s="10"/>
      <c r="E10" s="10"/>
      <c r="F10" s="10"/>
      <c r="G10" s="10"/>
      <c r="H10" s="10" t="s">
        <v>627</v>
      </c>
      <c r="I10" s="10"/>
      <c r="J10" s="10"/>
      <c r="K10" s="10"/>
      <c r="L10" s="10"/>
    </row>
    <row r="11" s="1" customFormat="1" ht="66.65" customHeight="1" spans="1:13">
      <c r="A11" s="21"/>
      <c r="B11" s="21" t="s">
        <v>705</v>
      </c>
      <c r="C11" s="21"/>
      <c r="D11" s="21"/>
      <c r="E11" s="21"/>
      <c r="F11" s="21"/>
      <c r="G11" s="21"/>
      <c r="H11" s="21" t="s">
        <v>662</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1" t="s">
        <v>567</v>
      </c>
      <c r="F15" s="71" t="s">
        <v>568</v>
      </c>
      <c r="G15" s="71" t="s">
        <v>569</v>
      </c>
      <c r="H15" s="71" t="s">
        <v>570</v>
      </c>
      <c r="I15" s="71" t="s">
        <v>618</v>
      </c>
      <c r="J15" s="71" t="s">
        <v>620</v>
      </c>
      <c r="K15" s="11" t="s">
        <v>571</v>
      </c>
      <c r="L15" s="11"/>
      <c r="M15" s="55"/>
    </row>
    <row r="16" s="1" customFormat="1" ht="38" customHeight="1" spans="1:13">
      <c r="A16" s="8" t="s">
        <v>575</v>
      </c>
      <c r="B16" s="8"/>
      <c r="C16" s="8" t="s">
        <v>584</v>
      </c>
      <c r="D16" s="60" t="s">
        <v>706</v>
      </c>
      <c r="E16" s="11" t="s">
        <v>592</v>
      </c>
      <c r="F16" s="7">
        <v>100</v>
      </c>
      <c r="G16" s="7" t="s">
        <v>587</v>
      </c>
      <c r="H16" s="7">
        <v>100</v>
      </c>
      <c r="I16" s="16">
        <v>20</v>
      </c>
      <c r="J16" s="16">
        <v>20</v>
      </c>
      <c r="K16" s="52" t="s">
        <v>542</v>
      </c>
      <c r="L16" s="56"/>
      <c r="M16" s="55"/>
    </row>
    <row r="17" s="1" customFormat="1" ht="38" customHeight="1" spans="1:13">
      <c r="A17" s="8" t="s">
        <v>575</v>
      </c>
      <c r="B17" s="8"/>
      <c r="C17" s="8" t="s">
        <v>576</v>
      </c>
      <c r="D17" s="60" t="s">
        <v>707</v>
      </c>
      <c r="E17" s="11" t="s">
        <v>592</v>
      </c>
      <c r="F17" s="64" t="s">
        <v>708</v>
      </c>
      <c r="G17" s="10" t="s">
        <v>637</v>
      </c>
      <c r="H17" s="64" t="s">
        <v>708</v>
      </c>
      <c r="I17" s="16">
        <v>10</v>
      </c>
      <c r="J17" s="16">
        <v>10</v>
      </c>
      <c r="K17" s="52" t="s">
        <v>542</v>
      </c>
      <c r="L17" s="56"/>
      <c r="M17" s="55"/>
    </row>
    <row r="18" s="1" customFormat="1" ht="38" customHeight="1" spans="1:13">
      <c r="A18" s="8" t="s">
        <v>575</v>
      </c>
      <c r="B18" s="8"/>
      <c r="C18" s="8" t="s">
        <v>595</v>
      </c>
      <c r="D18" s="34" t="s">
        <v>633</v>
      </c>
      <c r="E18" s="7" t="s">
        <v>592</v>
      </c>
      <c r="F18" s="64" t="s">
        <v>709</v>
      </c>
      <c r="G18" s="10" t="s">
        <v>637</v>
      </c>
      <c r="H18" s="64" t="s">
        <v>709</v>
      </c>
      <c r="I18" s="16">
        <v>20</v>
      </c>
      <c r="J18" s="16">
        <v>20</v>
      </c>
      <c r="K18" s="51" t="s">
        <v>542</v>
      </c>
      <c r="L18" s="52"/>
      <c r="M18" s="55"/>
    </row>
    <row r="19" s="1" customFormat="1" ht="38" customHeight="1" spans="1:13">
      <c r="A19" s="8" t="s">
        <v>597</v>
      </c>
      <c r="B19" s="8"/>
      <c r="C19" s="8" t="s">
        <v>602</v>
      </c>
      <c r="D19" s="60" t="s">
        <v>710</v>
      </c>
      <c r="E19" s="7" t="s">
        <v>578</v>
      </c>
      <c r="F19" s="10" t="s">
        <v>600</v>
      </c>
      <c r="G19" s="10" t="s">
        <v>601</v>
      </c>
      <c r="H19" s="10" t="s">
        <v>600</v>
      </c>
      <c r="I19" s="16">
        <v>10</v>
      </c>
      <c r="J19" s="16">
        <v>10</v>
      </c>
      <c r="K19" s="52" t="s">
        <v>542</v>
      </c>
      <c r="L19" s="56"/>
      <c r="M19" s="55"/>
    </row>
    <row r="20" s="1" customFormat="1" ht="38" customHeight="1" spans="1:13">
      <c r="A20" s="8" t="s">
        <v>597</v>
      </c>
      <c r="B20" s="8"/>
      <c r="C20" s="35" t="s">
        <v>604</v>
      </c>
      <c r="D20" s="60" t="s">
        <v>711</v>
      </c>
      <c r="E20" s="7" t="s">
        <v>578</v>
      </c>
      <c r="F20" s="11" t="s">
        <v>600</v>
      </c>
      <c r="G20" s="11" t="s">
        <v>601</v>
      </c>
      <c r="H20" s="11" t="s">
        <v>600</v>
      </c>
      <c r="I20" s="16">
        <v>20</v>
      </c>
      <c r="J20" s="57">
        <v>20</v>
      </c>
      <c r="K20" s="52" t="s">
        <v>542</v>
      </c>
      <c r="L20" s="56"/>
      <c r="M20" s="55"/>
    </row>
    <row r="21" s="3" customFormat="1" ht="67" customHeight="1" spans="1:13">
      <c r="A21" s="9" t="s">
        <v>606</v>
      </c>
      <c r="B21" s="9"/>
      <c r="C21" s="38" t="s">
        <v>640</v>
      </c>
      <c r="D21" s="60" t="s">
        <v>712</v>
      </c>
      <c r="E21" s="39" t="s">
        <v>642</v>
      </c>
      <c r="F21" s="63" t="s">
        <v>643</v>
      </c>
      <c r="G21" s="39" t="s">
        <v>587</v>
      </c>
      <c r="H21" s="39" t="s">
        <v>643</v>
      </c>
      <c r="I21" s="41" t="s">
        <v>673</v>
      </c>
      <c r="J21" s="41" t="s">
        <v>673</v>
      </c>
      <c r="K21" s="21" t="s">
        <v>542</v>
      </c>
      <c r="L21" s="56"/>
      <c r="M21" s="55"/>
    </row>
    <row r="22" s="3" customFormat="1" ht="67" customHeight="1" spans="1:13">
      <c r="A22" s="21" t="s">
        <v>644</v>
      </c>
      <c r="B22" s="21"/>
      <c r="C22" s="21"/>
      <c r="D22" s="21" t="s">
        <v>645</v>
      </c>
      <c r="E22" s="21"/>
      <c r="F22" s="21"/>
      <c r="G22" s="21"/>
      <c r="H22" s="21"/>
      <c r="I22" s="21"/>
      <c r="J22" s="21"/>
      <c r="K22" s="21"/>
      <c r="L22" s="21"/>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10" workbookViewId="0">
      <selection activeCell="D6" sqref="D6:E9"/>
    </sheetView>
  </sheetViews>
  <sheetFormatPr defaultColWidth="8.08333333333333" defaultRowHeight="14.25"/>
  <cols>
    <col min="1" max="1" width="9.16666666666667" style="1" customWidth="1"/>
    <col min="2" max="2" width="8.83333333333333" style="1" customWidth="1"/>
    <col min="3" max="3" width="20.1666666666667" style="1" customWidth="1"/>
    <col min="4" max="4" width="28.125" style="1"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713</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20">
        <v>0</v>
      </c>
      <c r="E6" s="20"/>
      <c r="F6" s="15">
        <v>3.5</v>
      </c>
      <c r="G6" s="15"/>
      <c r="H6" s="16">
        <v>3.5</v>
      </c>
      <c r="I6" s="42">
        <v>10</v>
      </c>
      <c r="J6" s="43">
        <v>1</v>
      </c>
      <c r="K6" s="16">
        <v>10</v>
      </c>
      <c r="L6" s="75" t="s">
        <v>542</v>
      </c>
      <c r="M6" s="45"/>
    </row>
    <row r="7" s="2" customFormat="1" ht="48" customHeight="1" spans="1:13">
      <c r="A7" s="11"/>
      <c r="B7" s="11"/>
      <c r="C7" s="11" t="s">
        <v>622</v>
      </c>
      <c r="D7" s="19">
        <v>0</v>
      </c>
      <c r="E7" s="19"/>
      <c r="F7" s="18">
        <v>3.5</v>
      </c>
      <c r="G7" s="18"/>
      <c r="H7" s="18">
        <v>3.5</v>
      </c>
      <c r="I7" s="11"/>
      <c r="J7" s="43">
        <v>1</v>
      </c>
      <c r="K7" s="7"/>
      <c r="L7" s="75"/>
      <c r="M7" s="45"/>
    </row>
    <row r="8" s="2" customFormat="1" ht="49" customHeight="1" spans="1:13">
      <c r="A8" s="11"/>
      <c r="B8" s="11"/>
      <c r="C8" s="12" t="s">
        <v>623</v>
      </c>
      <c r="D8" s="19">
        <v>0</v>
      </c>
      <c r="E8" s="19"/>
      <c r="F8" s="20">
        <v>0</v>
      </c>
      <c r="G8" s="20"/>
      <c r="H8" s="20">
        <v>0</v>
      </c>
      <c r="I8" s="11"/>
      <c r="J8" s="265" t="s">
        <v>561</v>
      </c>
      <c r="K8" s="7"/>
      <c r="L8" s="75"/>
      <c r="M8" s="45"/>
    </row>
    <row r="9" s="2" customFormat="1" ht="38" customHeight="1" spans="1:13">
      <c r="A9" s="11"/>
      <c r="B9" s="11"/>
      <c r="C9" s="7" t="s">
        <v>624</v>
      </c>
      <c r="D9" s="19">
        <v>0</v>
      </c>
      <c r="E9" s="19"/>
      <c r="F9" s="20">
        <v>0</v>
      </c>
      <c r="G9" s="20"/>
      <c r="H9" s="20">
        <v>0</v>
      </c>
      <c r="I9" s="11"/>
      <c r="J9" s="265" t="s">
        <v>561</v>
      </c>
      <c r="K9" s="7"/>
      <c r="L9" s="75"/>
      <c r="M9" s="45"/>
    </row>
    <row r="10" s="1" customFormat="1" ht="26.4" customHeight="1" spans="1:12">
      <c r="A10" s="21" t="s">
        <v>625</v>
      </c>
      <c r="B10" s="10" t="s">
        <v>626</v>
      </c>
      <c r="C10" s="10"/>
      <c r="D10" s="10"/>
      <c r="E10" s="10"/>
      <c r="F10" s="10"/>
      <c r="G10" s="10"/>
      <c r="H10" s="10" t="s">
        <v>627</v>
      </c>
      <c r="I10" s="10"/>
      <c r="J10" s="10"/>
      <c r="K10" s="10"/>
      <c r="L10" s="10"/>
    </row>
    <row r="11" s="1" customFormat="1" ht="66.65" customHeight="1" spans="1:13">
      <c r="A11" s="21"/>
      <c r="B11" s="21" t="s">
        <v>714</v>
      </c>
      <c r="C11" s="21"/>
      <c r="D11" s="21"/>
      <c r="E11" s="21"/>
      <c r="F11" s="21"/>
      <c r="G11" s="21"/>
      <c r="H11" s="21" t="s">
        <v>662</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1" t="s">
        <v>567</v>
      </c>
      <c r="F15" s="71" t="s">
        <v>568</v>
      </c>
      <c r="G15" s="71" t="s">
        <v>569</v>
      </c>
      <c r="H15" s="71" t="s">
        <v>570</v>
      </c>
      <c r="I15" s="71" t="s">
        <v>618</v>
      </c>
      <c r="J15" s="71" t="s">
        <v>620</v>
      </c>
      <c r="K15" s="11" t="s">
        <v>571</v>
      </c>
      <c r="L15" s="11"/>
      <c r="M15" s="55"/>
    </row>
    <row r="16" s="1" customFormat="1" ht="47" customHeight="1" spans="1:13">
      <c r="A16" s="8" t="s">
        <v>575</v>
      </c>
      <c r="B16" s="8"/>
      <c r="C16" s="8" t="s">
        <v>584</v>
      </c>
      <c r="D16" s="29" t="s">
        <v>715</v>
      </c>
      <c r="E16" s="11" t="s">
        <v>592</v>
      </c>
      <c r="F16" s="7">
        <v>100</v>
      </c>
      <c r="G16" s="7" t="s">
        <v>587</v>
      </c>
      <c r="H16" s="7">
        <v>100</v>
      </c>
      <c r="I16" s="16">
        <v>20</v>
      </c>
      <c r="J16" s="16">
        <v>20</v>
      </c>
      <c r="K16" s="52" t="s">
        <v>542</v>
      </c>
      <c r="L16" s="56"/>
      <c r="M16" s="55"/>
    </row>
    <row r="17" s="1" customFormat="1" ht="63" customHeight="1" spans="1:13">
      <c r="A17" s="8" t="s">
        <v>575</v>
      </c>
      <c r="B17" s="8"/>
      <c r="C17" s="8" t="s">
        <v>576</v>
      </c>
      <c r="D17" s="29" t="s">
        <v>716</v>
      </c>
      <c r="E17" s="11" t="s">
        <v>592</v>
      </c>
      <c r="F17" s="10" t="s">
        <v>12</v>
      </c>
      <c r="G17" s="10" t="s">
        <v>655</v>
      </c>
      <c r="H17" s="10" t="s">
        <v>12</v>
      </c>
      <c r="I17" s="16">
        <v>10</v>
      </c>
      <c r="J17" s="16">
        <v>10</v>
      </c>
      <c r="K17" s="52" t="s">
        <v>542</v>
      </c>
      <c r="L17" s="56"/>
      <c r="M17" s="55"/>
    </row>
    <row r="18" s="1" customFormat="1" ht="29" customHeight="1" spans="1:13">
      <c r="A18" s="8" t="s">
        <v>575</v>
      </c>
      <c r="B18" s="8"/>
      <c r="C18" s="8" t="s">
        <v>595</v>
      </c>
      <c r="D18" s="34" t="s">
        <v>633</v>
      </c>
      <c r="E18" s="7" t="s">
        <v>592</v>
      </c>
      <c r="F18" s="11">
        <v>35000</v>
      </c>
      <c r="G18" s="10" t="s">
        <v>637</v>
      </c>
      <c r="H18" s="64" t="s">
        <v>717</v>
      </c>
      <c r="I18" s="16">
        <v>20</v>
      </c>
      <c r="J18" s="16">
        <v>20</v>
      </c>
      <c r="K18" s="51" t="s">
        <v>542</v>
      </c>
      <c r="L18" s="52"/>
      <c r="M18" s="55"/>
    </row>
    <row r="19" s="1" customFormat="1" ht="34" customHeight="1" spans="1:13">
      <c r="A19" s="8" t="s">
        <v>597</v>
      </c>
      <c r="B19" s="8"/>
      <c r="C19" s="8" t="s">
        <v>602</v>
      </c>
      <c r="D19" s="29" t="s">
        <v>718</v>
      </c>
      <c r="E19" s="7" t="s">
        <v>578</v>
      </c>
      <c r="F19" s="10" t="s">
        <v>600</v>
      </c>
      <c r="G19" s="10" t="s">
        <v>601</v>
      </c>
      <c r="H19" s="10" t="s">
        <v>600</v>
      </c>
      <c r="I19" s="16">
        <v>10</v>
      </c>
      <c r="J19" s="16">
        <v>10</v>
      </c>
      <c r="K19" s="52" t="s">
        <v>542</v>
      </c>
      <c r="L19" s="56"/>
      <c r="M19" s="55"/>
    </row>
    <row r="20" s="1" customFormat="1" ht="98" customHeight="1" spans="1:13">
      <c r="A20" s="8" t="s">
        <v>597</v>
      </c>
      <c r="B20" s="8"/>
      <c r="C20" s="35" t="s">
        <v>604</v>
      </c>
      <c r="D20" s="29" t="s">
        <v>719</v>
      </c>
      <c r="E20" s="7" t="s">
        <v>578</v>
      </c>
      <c r="F20" s="10" t="s">
        <v>600</v>
      </c>
      <c r="G20" s="11" t="s">
        <v>601</v>
      </c>
      <c r="H20" s="11" t="s">
        <v>600</v>
      </c>
      <c r="I20" s="16">
        <v>20</v>
      </c>
      <c r="J20" s="57">
        <v>20</v>
      </c>
      <c r="K20" s="52" t="s">
        <v>542</v>
      </c>
      <c r="L20" s="56"/>
      <c r="M20" s="55"/>
    </row>
    <row r="21" s="3" customFormat="1" ht="67" customHeight="1" spans="1:13">
      <c r="A21" s="9" t="s">
        <v>606</v>
      </c>
      <c r="B21" s="9"/>
      <c r="C21" s="38" t="s">
        <v>640</v>
      </c>
      <c r="D21" s="60" t="s">
        <v>720</v>
      </c>
      <c r="E21" s="39" t="s">
        <v>642</v>
      </c>
      <c r="F21" s="63" t="s">
        <v>643</v>
      </c>
      <c r="G21" s="39" t="s">
        <v>587</v>
      </c>
      <c r="H21" s="39" t="s">
        <v>643</v>
      </c>
      <c r="I21" s="41" t="s">
        <v>673</v>
      </c>
      <c r="J21" s="41" t="s">
        <v>673</v>
      </c>
      <c r="K21" s="21" t="s">
        <v>542</v>
      </c>
      <c r="L21" s="56"/>
      <c r="M21" s="55"/>
    </row>
    <row r="22" s="3" customFormat="1" ht="67" customHeight="1" spans="1:13">
      <c r="A22" s="21" t="s">
        <v>644</v>
      </c>
      <c r="B22" s="21"/>
      <c r="C22" s="21"/>
      <c r="D22" s="21" t="s">
        <v>645</v>
      </c>
      <c r="E22" s="21"/>
      <c r="F22" s="21"/>
      <c r="G22" s="21"/>
      <c r="H22" s="21"/>
      <c r="I22" s="21"/>
      <c r="J22" s="21"/>
      <c r="K22" s="21"/>
      <c r="L22" s="21"/>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16" workbookViewId="0">
      <selection activeCell="F19" sqref="F19:F20"/>
    </sheetView>
  </sheetViews>
  <sheetFormatPr defaultColWidth="8.08333333333333" defaultRowHeight="14.25"/>
  <cols>
    <col min="1" max="1" width="9.16666666666667" style="1" customWidth="1"/>
    <col min="2" max="2" width="8.83333333333333" style="1" customWidth="1"/>
    <col min="3" max="3" width="20.1666666666667" style="1" customWidth="1"/>
    <col min="4" max="4" width="22.125" style="1"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721</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20">
        <v>0</v>
      </c>
      <c r="E6" s="20"/>
      <c r="F6" s="15">
        <v>10.97</v>
      </c>
      <c r="G6" s="15"/>
      <c r="H6" s="16">
        <v>10.97</v>
      </c>
      <c r="I6" s="42">
        <v>10</v>
      </c>
      <c r="J6" s="43">
        <v>1</v>
      </c>
      <c r="K6" s="16">
        <v>10</v>
      </c>
      <c r="L6" s="75" t="s">
        <v>542</v>
      </c>
      <c r="M6" s="45"/>
    </row>
    <row r="7" s="2" customFormat="1" ht="48" customHeight="1" spans="1:13">
      <c r="A7" s="11"/>
      <c r="B7" s="11"/>
      <c r="C7" s="11" t="s">
        <v>622</v>
      </c>
      <c r="D7" s="19">
        <v>0</v>
      </c>
      <c r="E7" s="19"/>
      <c r="F7" s="18">
        <v>10.97</v>
      </c>
      <c r="G7" s="18"/>
      <c r="H7" s="18">
        <v>10.97</v>
      </c>
      <c r="I7" s="11"/>
      <c r="J7" s="43">
        <v>1</v>
      </c>
      <c r="K7" s="7"/>
      <c r="L7" s="75"/>
      <c r="M7" s="45"/>
    </row>
    <row r="8" s="2" customFormat="1" ht="49" customHeight="1" spans="1:13">
      <c r="A8" s="11"/>
      <c r="B8" s="11"/>
      <c r="C8" s="12" t="s">
        <v>623</v>
      </c>
      <c r="D8" s="19">
        <v>0</v>
      </c>
      <c r="E8" s="19"/>
      <c r="F8" s="20">
        <v>0</v>
      </c>
      <c r="G8" s="20"/>
      <c r="H8" s="20">
        <v>0</v>
      </c>
      <c r="I8" s="11"/>
      <c r="J8" s="265" t="s">
        <v>561</v>
      </c>
      <c r="K8" s="7"/>
      <c r="L8" s="75"/>
      <c r="M8" s="45"/>
    </row>
    <row r="9" s="2" customFormat="1" ht="38" customHeight="1" spans="1:13">
      <c r="A9" s="11"/>
      <c r="B9" s="11"/>
      <c r="C9" s="7" t="s">
        <v>624</v>
      </c>
      <c r="D9" s="19">
        <v>0</v>
      </c>
      <c r="E9" s="19"/>
      <c r="F9" s="20">
        <v>0</v>
      </c>
      <c r="G9" s="20"/>
      <c r="H9" s="20">
        <v>0</v>
      </c>
      <c r="I9" s="11"/>
      <c r="J9" s="265" t="s">
        <v>561</v>
      </c>
      <c r="K9" s="7"/>
      <c r="L9" s="75"/>
      <c r="M9" s="45"/>
    </row>
    <row r="10" s="1" customFormat="1" ht="26.4" customHeight="1" spans="1:12">
      <c r="A10" s="21" t="s">
        <v>625</v>
      </c>
      <c r="B10" s="10" t="s">
        <v>626</v>
      </c>
      <c r="C10" s="10"/>
      <c r="D10" s="10"/>
      <c r="E10" s="10"/>
      <c r="F10" s="10"/>
      <c r="G10" s="10"/>
      <c r="H10" s="10" t="s">
        <v>627</v>
      </c>
      <c r="I10" s="10"/>
      <c r="J10" s="10"/>
      <c r="K10" s="10"/>
      <c r="L10" s="10"/>
    </row>
    <row r="11" s="1" customFormat="1" ht="66.65" customHeight="1" spans="1:13">
      <c r="A11" s="21"/>
      <c r="B11" s="21" t="s">
        <v>722</v>
      </c>
      <c r="C11" s="21"/>
      <c r="D11" s="21"/>
      <c r="E11" s="21"/>
      <c r="F11" s="21"/>
      <c r="G11" s="21"/>
      <c r="H11" s="21" t="s">
        <v>662</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1" t="s">
        <v>567</v>
      </c>
      <c r="F15" s="71" t="s">
        <v>568</v>
      </c>
      <c r="G15" s="71" t="s">
        <v>569</v>
      </c>
      <c r="H15" s="71" t="s">
        <v>570</v>
      </c>
      <c r="I15" s="71" t="s">
        <v>618</v>
      </c>
      <c r="J15" s="71" t="s">
        <v>620</v>
      </c>
      <c r="K15" s="11" t="s">
        <v>571</v>
      </c>
      <c r="L15" s="11"/>
      <c r="M15" s="55"/>
    </row>
    <row r="16" s="1" customFormat="1" ht="38" customHeight="1" spans="1:13">
      <c r="A16" s="8" t="s">
        <v>575</v>
      </c>
      <c r="B16" s="8"/>
      <c r="C16" s="8" t="s">
        <v>584</v>
      </c>
      <c r="D16" s="29" t="s">
        <v>723</v>
      </c>
      <c r="E16" s="11" t="s">
        <v>592</v>
      </c>
      <c r="F16" s="7">
        <v>100</v>
      </c>
      <c r="G16" s="7" t="s">
        <v>587</v>
      </c>
      <c r="H16" s="7">
        <v>100</v>
      </c>
      <c r="I16" s="16">
        <v>20</v>
      </c>
      <c r="J16" s="18">
        <v>20</v>
      </c>
      <c r="K16" s="52" t="s">
        <v>542</v>
      </c>
      <c r="L16" s="56"/>
      <c r="M16" s="55"/>
    </row>
    <row r="17" s="1" customFormat="1" ht="38" customHeight="1" spans="1:13">
      <c r="A17" s="8" t="s">
        <v>575</v>
      </c>
      <c r="B17" s="8"/>
      <c r="C17" s="8" t="s">
        <v>576</v>
      </c>
      <c r="D17" s="29" t="s">
        <v>724</v>
      </c>
      <c r="E17" s="11" t="s">
        <v>592</v>
      </c>
      <c r="F17" s="10" t="s">
        <v>28</v>
      </c>
      <c r="G17" s="10" t="s">
        <v>579</v>
      </c>
      <c r="H17" s="10" t="s">
        <v>28</v>
      </c>
      <c r="I17" s="16">
        <v>10</v>
      </c>
      <c r="J17" s="18">
        <v>10</v>
      </c>
      <c r="K17" s="52" t="s">
        <v>542</v>
      </c>
      <c r="L17" s="56"/>
      <c r="M17" s="55"/>
    </row>
    <row r="18" s="1" customFormat="1" ht="38" customHeight="1" spans="1:13">
      <c r="A18" s="8" t="s">
        <v>575</v>
      </c>
      <c r="B18" s="8"/>
      <c r="C18" s="8" t="s">
        <v>595</v>
      </c>
      <c r="D18" s="34" t="s">
        <v>633</v>
      </c>
      <c r="E18" s="7" t="s">
        <v>592</v>
      </c>
      <c r="F18" s="64" t="s">
        <v>725</v>
      </c>
      <c r="G18" s="10" t="s">
        <v>637</v>
      </c>
      <c r="H18" s="64" t="s">
        <v>725</v>
      </c>
      <c r="I18" s="16">
        <v>20</v>
      </c>
      <c r="J18" s="18">
        <v>20</v>
      </c>
      <c r="K18" s="51" t="s">
        <v>542</v>
      </c>
      <c r="L18" s="52"/>
      <c r="M18" s="55"/>
    </row>
    <row r="19" s="1" customFormat="1" ht="38" customHeight="1" spans="1:13">
      <c r="A19" s="8" t="s">
        <v>597</v>
      </c>
      <c r="B19" s="8"/>
      <c r="C19" s="8" t="s">
        <v>602</v>
      </c>
      <c r="D19" s="29" t="s">
        <v>726</v>
      </c>
      <c r="E19" s="7" t="s">
        <v>578</v>
      </c>
      <c r="F19" s="10" t="s">
        <v>600</v>
      </c>
      <c r="G19" s="10" t="s">
        <v>601</v>
      </c>
      <c r="H19" s="10" t="s">
        <v>600</v>
      </c>
      <c r="I19" s="16">
        <v>10</v>
      </c>
      <c r="J19" s="18">
        <v>10</v>
      </c>
      <c r="K19" s="52" t="s">
        <v>542</v>
      </c>
      <c r="L19" s="56"/>
      <c r="M19" s="55"/>
    </row>
    <row r="20" s="1" customFormat="1" ht="45" customHeight="1" spans="1:13">
      <c r="A20" s="8" t="s">
        <v>597</v>
      </c>
      <c r="B20" s="8"/>
      <c r="C20" s="35" t="s">
        <v>604</v>
      </c>
      <c r="D20" s="29" t="s">
        <v>599</v>
      </c>
      <c r="E20" s="7" t="s">
        <v>578</v>
      </c>
      <c r="F20" s="10" t="s">
        <v>600</v>
      </c>
      <c r="G20" s="11" t="s">
        <v>601</v>
      </c>
      <c r="H20" s="11" t="s">
        <v>600</v>
      </c>
      <c r="I20" s="16">
        <v>20</v>
      </c>
      <c r="J20" s="57">
        <v>20</v>
      </c>
      <c r="K20" s="52" t="s">
        <v>542</v>
      </c>
      <c r="L20" s="56"/>
      <c r="M20" s="55"/>
    </row>
    <row r="21" s="3" customFormat="1" ht="67" customHeight="1" spans="1:13">
      <c r="A21" s="9" t="s">
        <v>606</v>
      </c>
      <c r="B21" s="9"/>
      <c r="C21" s="38" t="s">
        <v>640</v>
      </c>
      <c r="D21" s="60" t="s">
        <v>640</v>
      </c>
      <c r="E21" s="39" t="s">
        <v>642</v>
      </c>
      <c r="F21" s="63" t="s">
        <v>643</v>
      </c>
      <c r="G21" s="39" t="s">
        <v>587</v>
      </c>
      <c r="H21" s="39" t="s">
        <v>643</v>
      </c>
      <c r="I21" s="41" t="s">
        <v>673</v>
      </c>
      <c r="J21" s="41" t="s">
        <v>673</v>
      </c>
      <c r="K21" s="21" t="s">
        <v>542</v>
      </c>
      <c r="L21" s="56"/>
      <c r="M21" s="55"/>
    </row>
    <row r="22" s="3" customFormat="1" ht="67" customHeight="1" spans="1:13">
      <c r="A22" s="21" t="s">
        <v>644</v>
      </c>
      <c r="B22" s="21"/>
      <c r="C22" s="21"/>
      <c r="D22" s="21" t="s">
        <v>645</v>
      </c>
      <c r="E22" s="21"/>
      <c r="F22" s="21"/>
      <c r="G22" s="21"/>
      <c r="H22" s="21"/>
      <c r="I22" s="21"/>
      <c r="J22" s="21"/>
      <c r="K22" s="21"/>
      <c r="L22" s="21"/>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10" workbookViewId="0">
      <selection activeCell="F19" sqref="F19:F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9.625" style="1"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727</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20">
        <v>0</v>
      </c>
      <c r="E6" s="20"/>
      <c r="F6" s="15">
        <v>17.07</v>
      </c>
      <c r="G6" s="15"/>
      <c r="H6" s="16">
        <v>17.07</v>
      </c>
      <c r="I6" s="42">
        <v>10</v>
      </c>
      <c r="J6" s="43">
        <v>1</v>
      </c>
      <c r="K6" s="16">
        <v>10</v>
      </c>
      <c r="L6" s="75" t="s">
        <v>542</v>
      </c>
      <c r="M6" s="45"/>
    </row>
    <row r="7" s="2" customFormat="1" ht="48" customHeight="1" spans="1:13">
      <c r="A7" s="11"/>
      <c r="B7" s="11"/>
      <c r="C7" s="11" t="s">
        <v>622</v>
      </c>
      <c r="D7" s="19">
        <v>0</v>
      </c>
      <c r="E7" s="19"/>
      <c r="F7" s="18">
        <v>17.07</v>
      </c>
      <c r="G7" s="18"/>
      <c r="H7" s="18">
        <v>17.07</v>
      </c>
      <c r="I7" s="11"/>
      <c r="J7" s="43">
        <v>1</v>
      </c>
      <c r="K7" s="7"/>
      <c r="L7" s="75"/>
      <c r="M7" s="45"/>
    </row>
    <row r="8" s="2" customFormat="1" ht="49" customHeight="1" spans="1:13">
      <c r="A8" s="11"/>
      <c r="B8" s="11"/>
      <c r="C8" s="12" t="s">
        <v>623</v>
      </c>
      <c r="D8" s="19">
        <v>0</v>
      </c>
      <c r="E8" s="19"/>
      <c r="F8" s="20">
        <v>0</v>
      </c>
      <c r="G8" s="20"/>
      <c r="H8" s="20">
        <v>0</v>
      </c>
      <c r="I8" s="11"/>
      <c r="J8" s="265" t="s">
        <v>561</v>
      </c>
      <c r="K8" s="7"/>
      <c r="L8" s="75"/>
      <c r="M8" s="45"/>
    </row>
    <row r="9" s="2" customFormat="1" ht="38" customHeight="1" spans="1:13">
      <c r="A9" s="11"/>
      <c r="B9" s="11"/>
      <c r="C9" s="7" t="s">
        <v>624</v>
      </c>
      <c r="D9" s="19">
        <v>0</v>
      </c>
      <c r="E9" s="19"/>
      <c r="F9" s="20">
        <v>0</v>
      </c>
      <c r="G9" s="20"/>
      <c r="H9" s="20">
        <v>0</v>
      </c>
      <c r="I9" s="11"/>
      <c r="J9" s="265" t="s">
        <v>561</v>
      </c>
      <c r="K9" s="7"/>
      <c r="L9" s="75"/>
      <c r="M9" s="45"/>
    </row>
    <row r="10" s="1" customFormat="1" ht="26.4" customHeight="1" spans="1:12">
      <c r="A10" s="21" t="s">
        <v>625</v>
      </c>
      <c r="B10" s="10" t="s">
        <v>626</v>
      </c>
      <c r="C10" s="10"/>
      <c r="D10" s="10"/>
      <c r="E10" s="10"/>
      <c r="F10" s="10"/>
      <c r="G10" s="10"/>
      <c r="H10" s="10" t="s">
        <v>627</v>
      </c>
      <c r="I10" s="10"/>
      <c r="J10" s="10"/>
      <c r="K10" s="10"/>
      <c r="L10" s="10"/>
    </row>
    <row r="11" s="1" customFormat="1" ht="66.65" customHeight="1" spans="1:13">
      <c r="A11" s="21"/>
      <c r="B11" s="21" t="s">
        <v>728</v>
      </c>
      <c r="C11" s="21"/>
      <c r="D11" s="21"/>
      <c r="E11" s="21"/>
      <c r="F11" s="21"/>
      <c r="G11" s="21"/>
      <c r="H11" s="21" t="s">
        <v>662</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1" t="s">
        <v>567</v>
      </c>
      <c r="F15" s="71" t="s">
        <v>568</v>
      </c>
      <c r="G15" s="71" t="s">
        <v>569</v>
      </c>
      <c r="H15" s="71" t="s">
        <v>570</v>
      </c>
      <c r="I15" s="71" t="s">
        <v>618</v>
      </c>
      <c r="J15" s="71" t="s">
        <v>620</v>
      </c>
      <c r="K15" s="11" t="s">
        <v>571</v>
      </c>
      <c r="L15" s="11"/>
      <c r="M15" s="55"/>
    </row>
    <row r="16" s="1" customFormat="1" ht="38" customHeight="1" spans="1:13">
      <c r="A16" s="8" t="s">
        <v>575</v>
      </c>
      <c r="B16" s="8"/>
      <c r="C16" s="8" t="s">
        <v>584</v>
      </c>
      <c r="D16" s="29" t="s">
        <v>729</v>
      </c>
      <c r="E16" s="11" t="s">
        <v>592</v>
      </c>
      <c r="F16" s="7">
        <v>100</v>
      </c>
      <c r="G16" s="7" t="s">
        <v>587</v>
      </c>
      <c r="H16" s="7">
        <v>100</v>
      </c>
      <c r="I16" s="16">
        <v>20</v>
      </c>
      <c r="J16" s="16">
        <v>20</v>
      </c>
      <c r="K16" s="52" t="s">
        <v>542</v>
      </c>
      <c r="L16" s="56"/>
      <c r="M16" s="55"/>
    </row>
    <row r="17" s="1" customFormat="1" ht="38" customHeight="1" spans="1:13">
      <c r="A17" s="8" t="s">
        <v>575</v>
      </c>
      <c r="B17" s="8"/>
      <c r="C17" s="8" t="s">
        <v>576</v>
      </c>
      <c r="D17" s="29" t="s">
        <v>730</v>
      </c>
      <c r="E17" s="11" t="s">
        <v>592</v>
      </c>
      <c r="F17" s="10" t="s">
        <v>11</v>
      </c>
      <c r="G17" s="10" t="s">
        <v>731</v>
      </c>
      <c r="H17" s="10" t="s">
        <v>11</v>
      </c>
      <c r="I17" s="16">
        <v>10</v>
      </c>
      <c r="J17" s="16">
        <v>10</v>
      </c>
      <c r="K17" s="52" t="s">
        <v>542</v>
      </c>
      <c r="L17" s="56"/>
      <c r="M17" s="55"/>
    </row>
    <row r="18" s="1" customFormat="1" ht="38" customHeight="1" spans="1:13">
      <c r="A18" s="8" t="s">
        <v>575</v>
      </c>
      <c r="B18" s="8"/>
      <c r="C18" s="8" t="s">
        <v>595</v>
      </c>
      <c r="D18" s="34" t="s">
        <v>633</v>
      </c>
      <c r="E18" s="7" t="s">
        <v>592</v>
      </c>
      <c r="F18" s="64" t="s">
        <v>732</v>
      </c>
      <c r="G18" s="10" t="s">
        <v>637</v>
      </c>
      <c r="H18" s="64" t="s">
        <v>732</v>
      </c>
      <c r="I18" s="16">
        <v>20</v>
      </c>
      <c r="J18" s="16">
        <v>20</v>
      </c>
      <c r="K18" s="51" t="s">
        <v>542</v>
      </c>
      <c r="L18" s="52"/>
      <c r="M18" s="55"/>
    </row>
    <row r="19" s="1" customFormat="1" ht="45" customHeight="1" spans="1:13">
      <c r="A19" s="8" t="s">
        <v>597</v>
      </c>
      <c r="B19" s="8"/>
      <c r="C19" s="8" t="s">
        <v>602</v>
      </c>
      <c r="D19" s="29" t="s">
        <v>718</v>
      </c>
      <c r="E19" s="7" t="s">
        <v>578</v>
      </c>
      <c r="F19" s="10" t="s">
        <v>600</v>
      </c>
      <c r="G19" s="10" t="s">
        <v>601</v>
      </c>
      <c r="H19" s="10" t="s">
        <v>600</v>
      </c>
      <c r="I19" s="16">
        <v>10</v>
      </c>
      <c r="J19" s="16">
        <v>10</v>
      </c>
      <c r="K19" s="52" t="s">
        <v>542</v>
      </c>
      <c r="L19" s="56"/>
      <c r="M19" s="55"/>
    </row>
    <row r="20" s="1" customFormat="1" ht="38" customHeight="1" spans="1:13">
      <c r="A20" s="8" t="s">
        <v>597</v>
      </c>
      <c r="B20" s="8"/>
      <c r="C20" s="35" t="s">
        <v>604</v>
      </c>
      <c r="D20" s="29" t="s">
        <v>733</v>
      </c>
      <c r="E20" s="7" t="s">
        <v>578</v>
      </c>
      <c r="F20" s="10" t="s">
        <v>600</v>
      </c>
      <c r="G20" s="11" t="s">
        <v>601</v>
      </c>
      <c r="H20" s="11" t="s">
        <v>600</v>
      </c>
      <c r="I20" s="16">
        <v>20</v>
      </c>
      <c r="J20" s="57">
        <v>20</v>
      </c>
      <c r="K20" s="52" t="s">
        <v>542</v>
      </c>
      <c r="L20" s="56"/>
      <c r="M20" s="55"/>
    </row>
    <row r="21" s="3" customFormat="1" ht="67" customHeight="1" spans="1:13">
      <c r="A21" s="9" t="s">
        <v>606</v>
      </c>
      <c r="B21" s="9"/>
      <c r="C21" s="38" t="s">
        <v>640</v>
      </c>
      <c r="D21" s="29" t="s">
        <v>734</v>
      </c>
      <c r="E21" s="39" t="s">
        <v>642</v>
      </c>
      <c r="F21" s="63" t="s">
        <v>643</v>
      </c>
      <c r="G21" s="39" t="s">
        <v>587</v>
      </c>
      <c r="H21" s="39" t="s">
        <v>643</v>
      </c>
      <c r="I21" s="41" t="s">
        <v>673</v>
      </c>
      <c r="J21" s="41" t="s">
        <v>673</v>
      </c>
      <c r="K21" s="21" t="s">
        <v>542</v>
      </c>
      <c r="L21" s="56"/>
      <c r="M21" s="55"/>
    </row>
    <row r="22" s="3" customFormat="1" ht="67" customHeight="1" spans="1:13">
      <c r="A22" s="21" t="s">
        <v>644</v>
      </c>
      <c r="B22" s="21"/>
      <c r="C22" s="21"/>
      <c r="D22" s="21" t="s">
        <v>645</v>
      </c>
      <c r="E22" s="21"/>
      <c r="F22" s="21"/>
      <c r="G22" s="21"/>
      <c r="H22" s="21"/>
      <c r="I22" s="21"/>
      <c r="J22" s="21"/>
      <c r="K22" s="21"/>
      <c r="L22" s="21"/>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workbookViewId="0">
      <selection activeCell="F19" sqref="F19:F20"/>
    </sheetView>
  </sheetViews>
  <sheetFormatPr defaultColWidth="8.08333333333333" defaultRowHeight="14.25"/>
  <cols>
    <col min="1" max="1" width="9.16666666666667" style="1" customWidth="1"/>
    <col min="2" max="2" width="8.83333333333333" style="1" customWidth="1"/>
    <col min="3" max="3" width="20.1666666666667" style="1" customWidth="1"/>
    <col min="4" max="4" width="23.375" style="4" customWidth="1"/>
    <col min="5" max="5" width="15.125" style="1" customWidth="1"/>
    <col min="6" max="6" width="23.125" style="4"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6"/>
      <c r="E2" s="5"/>
      <c r="F2" s="6"/>
      <c r="G2" s="5"/>
      <c r="H2" s="5"/>
      <c r="I2" s="5"/>
      <c r="J2" s="5"/>
      <c r="K2" s="5"/>
      <c r="L2" s="5"/>
    </row>
    <row r="3" s="2" customFormat="1" ht="31" customHeight="1" spans="1:12">
      <c r="A3" s="7" t="s">
        <v>612</v>
      </c>
      <c r="B3" s="7"/>
      <c r="C3" s="8" t="s">
        <v>735</v>
      </c>
      <c r="D3" s="9"/>
      <c r="E3" s="8"/>
      <c r="F3" s="9"/>
      <c r="G3" s="8"/>
      <c r="H3" s="8"/>
      <c r="I3" s="8"/>
      <c r="J3" s="8"/>
      <c r="K3" s="8"/>
      <c r="L3" s="8"/>
    </row>
    <row r="4" s="2" customFormat="1" ht="30" customHeight="1" spans="1:12">
      <c r="A4" s="7" t="s">
        <v>614</v>
      </c>
      <c r="B4" s="7"/>
      <c r="C4" s="8" t="s">
        <v>546</v>
      </c>
      <c r="D4" s="9"/>
      <c r="E4" s="8"/>
      <c r="F4" s="9"/>
      <c r="G4" s="8"/>
      <c r="H4" s="10" t="s">
        <v>615</v>
      </c>
      <c r="I4" s="8" t="s">
        <v>546</v>
      </c>
      <c r="J4" s="8"/>
      <c r="K4" s="8"/>
      <c r="L4" s="8"/>
    </row>
    <row r="5" s="2" customFormat="1" ht="26" customHeight="1" spans="1:12">
      <c r="A5" s="11" t="s">
        <v>660</v>
      </c>
      <c r="B5" s="11"/>
      <c r="C5" s="7"/>
      <c r="D5" s="11" t="s">
        <v>549</v>
      </c>
      <c r="E5" s="7"/>
      <c r="F5" s="11" t="s">
        <v>459</v>
      </c>
      <c r="G5" s="7"/>
      <c r="H5" s="7" t="s">
        <v>617</v>
      </c>
      <c r="I5" s="7" t="s">
        <v>618</v>
      </c>
      <c r="J5" s="7" t="s">
        <v>619</v>
      </c>
      <c r="K5" s="7" t="s">
        <v>620</v>
      </c>
      <c r="L5" s="7" t="s">
        <v>621</v>
      </c>
    </row>
    <row r="6" s="2" customFormat="1" ht="30" customHeight="1" spans="1:13">
      <c r="A6" s="11"/>
      <c r="B6" s="11"/>
      <c r="C6" s="12" t="s">
        <v>555</v>
      </c>
      <c r="D6" s="15">
        <v>2</v>
      </c>
      <c r="E6" s="16"/>
      <c r="F6" s="15">
        <v>1.33</v>
      </c>
      <c r="G6" s="15"/>
      <c r="H6" s="16">
        <v>1.33</v>
      </c>
      <c r="I6" s="42">
        <v>10</v>
      </c>
      <c r="J6" s="43">
        <v>1</v>
      </c>
      <c r="K6" s="16">
        <v>10</v>
      </c>
      <c r="L6" s="75" t="s">
        <v>542</v>
      </c>
      <c r="M6" s="45"/>
    </row>
    <row r="7" s="2" customFormat="1" ht="48" customHeight="1" spans="1:13">
      <c r="A7" s="11"/>
      <c r="B7" s="11"/>
      <c r="C7" s="11" t="s">
        <v>622</v>
      </c>
      <c r="D7" s="15">
        <v>2</v>
      </c>
      <c r="E7" s="15"/>
      <c r="F7" s="17">
        <v>1.33</v>
      </c>
      <c r="G7" s="18"/>
      <c r="H7" s="18">
        <v>1.33</v>
      </c>
      <c r="I7" s="11"/>
      <c r="J7" s="43">
        <v>1</v>
      </c>
      <c r="K7" s="7"/>
      <c r="L7" s="75"/>
      <c r="M7" s="45"/>
    </row>
    <row r="8" s="2" customFormat="1" ht="49" customHeight="1" spans="1:13">
      <c r="A8" s="11"/>
      <c r="B8" s="11"/>
      <c r="C8" s="12" t="s">
        <v>623</v>
      </c>
      <c r="D8" s="19">
        <v>0</v>
      </c>
      <c r="E8" s="19"/>
      <c r="F8" s="19">
        <v>0</v>
      </c>
      <c r="G8" s="19"/>
      <c r="H8" s="19">
        <v>0</v>
      </c>
      <c r="I8" s="11"/>
      <c r="J8" s="265" t="s">
        <v>561</v>
      </c>
      <c r="K8" s="7"/>
      <c r="L8" s="75"/>
      <c r="M8" s="45"/>
    </row>
    <row r="9" s="2" customFormat="1" ht="38" customHeight="1" spans="1:13">
      <c r="A9" s="11"/>
      <c r="B9" s="11"/>
      <c r="C9" s="7" t="s">
        <v>624</v>
      </c>
      <c r="D9" s="19">
        <v>0</v>
      </c>
      <c r="E9" s="19"/>
      <c r="F9" s="19">
        <v>0</v>
      </c>
      <c r="G9" s="19"/>
      <c r="H9" s="19">
        <v>0</v>
      </c>
      <c r="I9" s="11"/>
      <c r="J9" s="265" t="s">
        <v>561</v>
      </c>
      <c r="K9" s="7"/>
      <c r="L9" s="75"/>
      <c r="M9" s="45"/>
    </row>
    <row r="10" s="1" customFormat="1" ht="26.4" customHeight="1" spans="1:12">
      <c r="A10" s="21" t="s">
        <v>625</v>
      </c>
      <c r="B10" s="10" t="s">
        <v>626</v>
      </c>
      <c r="C10" s="10"/>
      <c r="D10" s="21"/>
      <c r="E10" s="10"/>
      <c r="F10" s="21"/>
      <c r="G10" s="10"/>
      <c r="H10" s="10" t="s">
        <v>627</v>
      </c>
      <c r="I10" s="10"/>
      <c r="J10" s="10"/>
      <c r="K10" s="10"/>
      <c r="L10" s="10"/>
    </row>
    <row r="11" s="1" customFormat="1" ht="123" customHeight="1" spans="1:13">
      <c r="A11" s="21"/>
      <c r="B11" s="21" t="s">
        <v>736</v>
      </c>
      <c r="C11" s="21"/>
      <c r="D11" s="21"/>
      <c r="E11" s="21"/>
      <c r="F11" s="21"/>
      <c r="G11" s="21"/>
      <c r="H11" s="21" t="s">
        <v>662</v>
      </c>
      <c r="I11" s="21"/>
      <c r="J11" s="21"/>
      <c r="K11" s="21"/>
      <c r="L11" s="21"/>
      <c r="M11" s="49"/>
    </row>
    <row r="12" s="2" customFormat="1" ht="35" customHeight="1" spans="1:12">
      <c r="A12" s="22"/>
      <c r="B12" s="23"/>
      <c r="C12" s="23"/>
      <c r="D12" s="24"/>
      <c r="E12" s="23"/>
      <c r="F12" s="24"/>
      <c r="G12" s="23"/>
      <c r="H12" s="23"/>
      <c r="I12" s="50"/>
      <c r="J12" s="50"/>
      <c r="K12" s="51"/>
      <c r="L12" s="52"/>
    </row>
    <row r="13" s="2" customFormat="1" ht="35" customHeight="1" spans="1:12">
      <c r="A13" s="25" t="s">
        <v>629</v>
      </c>
      <c r="B13" s="25"/>
      <c r="C13" s="25"/>
      <c r="D13" s="26"/>
      <c r="E13" s="25"/>
      <c r="F13" s="26"/>
      <c r="G13" s="25"/>
      <c r="H13" s="25"/>
      <c r="I13" s="25"/>
      <c r="J13" s="25"/>
      <c r="K13" s="25"/>
      <c r="L13" s="25"/>
    </row>
    <row r="14" s="2" customFormat="1" ht="31" customHeight="1" spans="1:12">
      <c r="A14" s="7" t="s">
        <v>566</v>
      </c>
      <c r="B14" s="7"/>
      <c r="C14" s="7"/>
      <c r="D14" s="11"/>
      <c r="E14" s="7" t="s">
        <v>630</v>
      </c>
      <c r="F14" s="11"/>
      <c r="G14" s="7"/>
      <c r="H14" s="27" t="s">
        <v>631</v>
      </c>
      <c r="I14" s="53"/>
      <c r="J14" s="53"/>
      <c r="K14" s="53"/>
      <c r="L14" s="54"/>
    </row>
    <row r="15" s="1" customFormat="1" ht="28" customHeight="1" spans="1:13">
      <c r="A15" s="7" t="s">
        <v>632</v>
      </c>
      <c r="B15" s="7"/>
      <c r="C15" s="12" t="s">
        <v>573</v>
      </c>
      <c r="D15" s="28" t="s">
        <v>574</v>
      </c>
      <c r="E15" s="71" t="s">
        <v>567</v>
      </c>
      <c r="F15" s="76" t="s">
        <v>568</v>
      </c>
      <c r="G15" s="71" t="s">
        <v>569</v>
      </c>
      <c r="H15" s="71" t="s">
        <v>570</v>
      </c>
      <c r="I15" s="71" t="s">
        <v>618</v>
      </c>
      <c r="J15" s="71" t="s">
        <v>620</v>
      </c>
      <c r="K15" s="11" t="s">
        <v>571</v>
      </c>
      <c r="L15" s="11"/>
      <c r="M15" s="55"/>
    </row>
    <row r="16" s="1" customFormat="1" ht="38" customHeight="1" spans="1:13">
      <c r="A16" s="8" t="s">
        <v>575</v>
      </c>
      <c r="B16" s="8"/>
      <c r="C16" s="8" t="s">
        <v>584</v>
      </c>
      <c r="D16" s="29" t="s">
        <v>737</v>
      </c>
      <c r="E16" s="11" t="s">
        <v>592</v>
      </c>
      <c r="F16" s="11">
        <v>100</v>
      </c>
      <c r="G16" s="7" t="s">
        <v>587</v>
      </c>
      <c r="H16" s="7">
        <v>100</v>
      </c>
      <c r="I16" s="16">
        <v>20</v>
      </c>
      <c r="J16" s="16">
        <v>20</v>
      </c>
      <c r="K16" s="52" t="s">
        <v>542</v>
      </c>
      <c r="L16" s="56"/>
      <c r="M16" s="55"/>
    </row>
    <row r="17" s="1" customFormat="1" ht="38" customHeight="1" spans="1:13">
      <c r="A17" s="8" t="s">
        <v>575</v>
      </c>
      <c r="B17" s="8"/>
      <c r="C17" s="8" t="s">
        <v>576</v>
      </c>
      <c r="D17" s="29" t="s">
        <v>738</v>
      </c>
      <c r="E17" s="11" t="s">
        <v>592</v>
      </c>
      <c r="F17" s="21" t="s">
        <v>46</v>
      </c>
      <c r="G17" s="10" t="s">
        <v>581</v>
      </c>
      <c r="H17" s="10" t="s">
        <v>46</v>
      </c>
      <c r="I17" s="16">
        <v>10</v>
      </c>
      <c r="J17" s="16">
        <v>10</v>
      </c>
      <c r="K17" s="52" t="s">
        <v>542</v>
      </c>
      <c r="L17" s="56"/>
      <c r="M17" s="55"/>
    </row>
    <row r="18" s="1" customFormat="1" ht="38" customHeight="1" spans="1:13">
      <c r="A18" s="8" t="s">
        <v>575</v>
      </c>
      <c r="B18" s="8"/>
      <c r="C18" s="60" t="s">
        <v>590</v>
      </c>
      <c r="D18" s="29" t="s">
        <v>739</v>
      </c>
      <c r="E18" s="7" t="s">
        <v>592</v>
      </c>
      <c r="F18" s="77" t="s">
        <v>46</v>
      </c>
      <c r="G18" s="10" t="s">
        <v>635</v>
      </c>
      <c r="H18" s="56">
        <v>10</v>
      </c>
      <c r="I18" s="16">
        <v>20</v>
      </c>
      <c r="J18" s="16">
        <v>20</v>
      </c>
      <c r="K18" s="51" t="s">
        <v>542</v>
      </c>
      <c r="L18" s="52"/>
      <c r="M18" s="55"/>
    </row>
    <row r="19" s="1" customFormat="1" ht="55" customHeight="1" spans="1:13">
      <c r="A19" s="8" t="s">
        <v>597</v>
      </c>
      <c r="B19" s="8"/>
      <c r="C19" s="8" t="s">
        <v>602</v>
      </c>
      <c r="D19" s="29" t="s">
        <v>740</v>
      </c>
      <c r="E19" s="7" t="s">
        <v>578</v>
      </c>
      <c r="F19" s="10" t="s">
        <v>600</v>
      </c>
      <c r="G19" s="10" t="s">
        <v>601</v>
      </c>
      <c r="H19" s="10" t="s">
        <v>600</v>
      </c>
      <c r="I19" s="16">
        <v>10</v>
      </c>
      <c r="J19" s="16">
        <v>10</v>
      </c>
      <c r="K19" s="52" t="s">
        <v>542</v>
      </c>
      <c r="L19" s="56"/>
      <c r="M19" s="55"/>
    </row>
    <row r="20" s="1" customFormat="1" ht="100" customHeight="1" spans="1:13">
      <c r="A20" s="8" t="s">
        <v>597</v>
      </c>
      <c r="B20" s="8"/>
      <c r="C20" s="35" t="s">
        <v>604</v>
      </c>
      <c r="D20" s="29" t="s">
        <v>741</v>
      </c>
      <c r="E20" s="7" t="s">
        <v>578</v>
      </c>
      <c r="F20" s="10" t="s">
        <v>600</v>
      </c>
      <c r="G20" s="11" t="s">
        <v>601</v>
      </c>
      <c r="H20" s="11" t="s">
        <v>600</v>
      </c>
      <c r="I20" s="18">
        <v>20</v>
      </c>
      <c r="J20" s="57">
        <v>20</v>
      </c>
      <c r="K20" s="52" t="s">
        <v>542</v>
      </c>
      <c r="L20" s="56"/>
      <c r="M20" s="55"/>
    </row>
    <row r="21" s="3" customFormat="1" ht="67" customHeight="1" spans="1:13">
      <c r="A21" s="9" t="s">
        <v>606</v>
      </c>
      <c r="B21" s="9"/>
      <c r="C21" s="38" t="s">
        <v>640</v>
      </c>
      <c r="D21" s="29" t="s">
        <v>742</v>
      </c>
      <c r="E21" s="39" t="s">
        <v>642</v>
      </c>
      <c r="F21" s="69" t="s">
        <v>643</v>
      </c>
      <c r="G21" s="39" t="s">
        <v>587</v>
      </c>
      <c r="H21" s="39" t="s">
        <v>643</v>
      </c>
      <c r="I21" s="41" t="s">
        <v>673</v>
      </c>
      <c r="J21" s="41" t="s">
        <v>673</v>
      </c>
      <c r="K21" s="21" t="s">
        <v>542</v>
      </c>
      <c r="L21" s="56"/>
      <c r="M21" s="55"/>
    </row>
    <row r="22" s="3" customFormat="1" ht="67" customHeight="1" spans="1:13">
      <c r="A22" s="21" t="s">
        <v>644</v>
      </c>
      <c r="B22" s="21"/>
      <c r="C22" s="21"/>
      <c r="D22" s="21" t="s">
        <v>645</v>
      </c>
      <c r="E22" s="21"/>
      <c r="F22" s="21"/>
      <c r="G22" s="21"/>
      <c r="H22" s="21"/>
      <c r="I22" s="21"/>
      <c r="J22" s="21"/>
      <c r="K22" s="21"/>
      <c r="L22" s="21"/>
      <c r="M22" s="55"/>
    </row>
    <row r="23" s="3" customFormat="1" ht="30" customHeight="1" spans="1:13">
      <c r="A23" s="7" t="s">
        <v>646</v>
      </c>
      <c r="B23" s="7"/>
      <c r="C23" s="7"/>
      <c r="D23" s="11"/>
      <c r="E23" s="7"/>
      <c r="F23" s="11"/>
      <c r="G23" s="7"/>
      <c r="H23" s="7"/>
      <c r="I23" s="21" t="s">
        <v>647</v>
      </c>
      <c r="J23" s="21" t="s">
        <v>648</v>
      </c>
      <c r="K23" s="21" t="s">
        <v>649</v>
      </c>
      <c r="L23" s="21"/>
      <c r="M23" s="55"/>
    </row>
    <row r="24" s="2" customFormat="1" ht="46" customHeight="1" spans="1:13">
      <c r="A24" s="7"/>
      <c r="B24" s="7"/>
      <c r="C24" s="7"/>
      <c r="D24" s="11"/>
      <c r="E24" s="7"/>
      <c r="F24" s="11"/>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zoomScale="90" zoomScaleNormal="90" topLeftCell="A13" workbookViewId="0">
      <selection activeCell="F19" sqref="F19:F20"/>
    </sheetView>
  </sheetViews>
  <sheetFormatPr defaultColWidth="8.08333333333333" defaultRowHeight="14.25"/>
  <cols>
    <col min="1" max="1" width="9.16666666666667" style="1" customWidth="1"/>
    <col min="2" max="2" width="8.83333333333333" style="1" customWidth="1"/>
    <col min="3" max="3" width="20.1666666666667" style="1" customWidth="1"/>
    <col min="4" max="4" width="28.4666666666667" style="4" customWidth="1"/>
    <col min="5" max="5" width="15.125" style="1" customWidth="1"/>
    <col min="6" max="6" width="17.75" style="1" customWidth="1"/>
    <col min="7" max="7" width="23.1916666666667"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6"/>
      <c r="E2" s="5"/>
      <c r="F2" s="5"/>
      <c r="G2" s="5"/>
      <c r="H2" s="5"/>
      <c r="I2" s="5"/>
      <c r="J2" s="5"/>
      <c r="K2" s="5"/>
      <c r="L2" s="5"/>
    </row>
    <row r="3" s="2" customFormat="1" ht="31" customHeight="1" spans="1:12">
      <c r="A3" s="7" t="s">
        <v>612</v>
      </c>
      <c r="B3" s="7"/>
      <c r="C3" s="8" t="s">
        <v>743</v>
      </c>
      <c r="D3" s="9"/>
      <c r="E3" s="8"/>
      <c r="F3" s="8"/>
      <c r="G3" s="8"/>
      <c r="H3" s="8"/>
      <c r="I3" s="8"/>
      <c r="J3" s="8"/>
      <c r="K3" s="8"/>
      <c r="L3" s="8"/>
    </row>
    <row r="4" s="2" customFormat="1" ht="30" customHeight="1" spans="1:12">
      <c r="A4" s="7" t="s">
        <v>614</v>
      </c>
      <c r="B4" s="7"/>
      <c r="C4" s="8" t="s">
        <v>546</v>
      </c>
      <c r="D4" s="9"/>
      <c r="E4" s="8"/>
      <c r="F4" s="8"/>
      <c r="G4" s="8"/>
      <c r="H4" s="10" t="s">
        <v>615</v>
      </c>
      <c r="I4" s="8" t="s">
        <v>546</v>
      </c>
      <c r="J4" s="8"/>
      <c r="K4" s="8"/>
      <c r="L4" s="8"/>
    </row>
    <row r="5" s="2" customFormat="1" ht="26" customHeight="1" spans="1:12">
      <c r="A5" s="11" t="s">
        <v>660</v>
      </c>
      <c r="B5" s="11"/>
      <c r="C5" s="7"/>
      <c r="D5" s="11" t="s">
        <v>549</v>
      </c>
      <c r="E5" s="7"/>
      <c r="F5" s="7" t="s">
        <v>459</v>
      </c>
      <c r="G5" s="7"/>
      <c r="H5" s="7" t="s">
        <v>617</v>
      </c>
      <c r="I5" s="7" t="s">
        <v>618</v>
      </c>
      <c r="J5" s="7" t="s">
        <v>619</v>
      </c>
      <c r="K5" s="7" t="s">
        <v>620</v>
      </c>
      <c r="L5" s="7" t="s">
        <v>621</v>
      </c>
    </row>
    <row r="6" s="2" customFormat="1" ht="30" customHeight="1" spans="1:13">
      <c r="A6" s="11"/>
      <c r="B6" s="11"/>
      <c r="C6" s="12" t="s">
        <v>555</v>
      </c>
      <c r="D6" s="15">
        <v>22.53</v>
      </c>
      <c r="E6" s="16"/>
      <c r="F6" s="15">
        <v>15.31</v>
      </c>
      <c r="G6" s="15"/>
      <c r="H6" s="16">
        <v>15.31</v>
      </c>
      <c r="I6" s="42">
        <v>10</v>
      </c>
      <c r="J6" s="43">
        <v>1</v>
      </c>
      <c r="K6" s="16">
        <v>10</v>
      </c>
      <c r="L6" s="75" t="s">
        <v>542</v>
      </c>
      <c r="M6" s="45"/>
    </row>
    <row r="7" s="2" customFormat="1" ht="48" customHeight="1" spans="1:13">
      <c r="A7" s="11"/>
      <c r="B7" s="11"/>
      <c r="C7" s="11" t="s">
        <v>622</v>
      </c>
      <c r="D7" s="15">
        <v>22.53</v>
      </c>
      <c r="E7" s="15"/>
      <c r="F7" s="18">
        <v>15.31</v>
      </c>
      <c r="G7" s="18"/>
      <c r="H7" s="18">
        <v>15.31</v>
      </c>
      <c r="I7" s="11"/>
      <c r="J7" s="43">
        <v>1</v>
      </c>
      <c r="K7" s="7"/>
      <c r="L7" s="75"/>
      <c r="M7" s="45"/>
    </row>
    <row r="8" s="2" customFormat="1" ht="49" customHeight="1" spans="1:13">
      <c r="A8" s="11"/>
      <c r="B8" s="11"/>
      <c r="C8" s="12" t="s">
        <v>623</v>
      </c>
      <c r="D8" s="19">
        <v>0</v>
      </c>
      <c r="E8" s="19"/>
      <c r="F8" s="20">
        <v>0</v>
      </c>
      <c r="G8" s="20"/>
      <c r="H8" s="20">
        <v>0</v>
      </c>
      <c r="I8" s="11"/>
      <c r="J8" s="265" t="s">
        <v>561</v>
      </c>
      <c r="K8" s="7"/>
      <c r="L8" s="75"/>
      <c r="M8" s="45"/>
    </row>
    <row r="9" s="2" customFormat="1" ht="38" customHeight="1" spans="1:13">
      <c r="A9" s="11"/>
      <c r="B9" s="11"/>
      <c r="C9" s="7" t="s">
        <v>624</v>
      </c>
      <c r="D9" s="19">
        <v>0</v>
      </c>
      <c r="E9" s="19"/>
      <c r="F9" s="20">
        <v>0</v>
      </c>
      <c r="G9" s="20"/>
      <c r="H9" s="20">
        <v>0</v>
      </c>
      <c r="I9" s="11"/>
      <c r="J9" s="265" t="s">
        <v>561</v>
      </c>
      <c r="K9" s="7"/>
      <c r="L9" s="75"/>
      <c r="M9" s="45"/>
    </row>
    <row r="10" s="1" customFormat="1" ht="26.4" customHeight="1" spans="1:12">
      <c r="A10" s="21" t="s">
        <v>625</v>
      </c>
      <c r="B10" s="10" t="s">
        <v>626</v>
      </c>
      <c r="C10" s="10"/>
      <c r="D10" s="21"/>
      <c r="E10" s="10"/>
      <c r="F10" s="10"/>
      <c r="G10" s="10"/>
      <c r="H10" s="10" t="s">
        <v>627</v>
      </c>
      <c r="I10" s="10"/>
      <c r="J10" s="10"/>
      <c r="K10" s="10"/>
      <c r="L10" s="10"/>
    </row>
    <row r="11" s="1" customFormat="1" ht="181" customHeight="1" spans="1:13">
      <c r="A11" s="21"/>
      <c r="B11" s="21" t="s">
        <v>744</v>
      </c>
      <c r="C11" s="21"/>
      <c r="D11" s="21"/>
      <c r="E11" s="21"/>
      <c r="F11" s="21"/>
      <c r="G11" s="21"/>
      <c r="H11" s="21" t="s">
        <v>662</v>
      </c>
      <c r="I11" s="21"/>
      <c r="J11" s="21"/>
      <c r="K11" s="21"/>
      <c r="L11" s="21"/>
      <c r="M11" s="49"/>
    </row>
    <row r="12" s="2" customFormat="1" ht="35" customHeight="1" spans="1:12">
      <c r="A12" s="22"/>
      <c r="B12" s="23"/>
      <c r="C12" s="23"/>
      <c r="D12" s="24"/>
      <c r="E12" s="23"/>
      <c r="F12" s="23"/>
      <c r="G12" s="23"/>
      <c r="H12" s="23"/>
      <c r="I12" s="50"/>
      <c r="J12" s="50"/>
      <c r="K12" s="51"/>
      <c r="L12" s="52"/>
    </row>
    <row r="13" s="2" customFormat="1" ht="35" customHeight="1" spans="1:12">
      <c r="A13" s="25" t="s">
        <v>629</v>
      </c>
      <c r="B13" s="25"/>
      <c r="C13" s="25"/>
      <c r="D13" s="26"/>
      <c r="E13" s="25"/>
      <c r="F13" s="25"/>
      <c r="G13" s="25"/>
      <c r="H13" s="25"/>
      <c r="I13" s="25"/>
      <c r="J13" s="25"/>
      <c r="K13" s="25"/>
      <c r="L13" s="25"/>
    </row>
    <row r="14" s="2" customFormat="1" ht="31" customHeight="1" spans="1:12">
      <c r="A14" s="7" t="s">
        <v>566</v>
      </c>
      <c r="B14" s="7"/>
      <c r="C14" s="7"/>
      <c r="D14" s="11"/>
      <c r="E14" s="7" t="s">
        <v>630</v>
      </c>
      <c r="F14" s="7"/>
      <c r="G14" s="7"/>
      <c r="H14" s="27" t="s">
        <v>631</v>
      </c>
      <c r="I14" s="53"/>
      <c r="J14" s="53"/>
      <c r="K14" s="53"/>
      <c r="L14" s="54"/>
    </row>
    <row r="15" s="1" customFormat="1" ht="28" customHeight="1" spans="1:13">
      <c r="A15" s="7" t="s">
        <v>632</v>
      </c>
      <c r="B15" s="7"/>
      <c r="C15" s="12" t="s">
        <v>573</v>
      </c>
      <c r="D15" s="28" t="s">
        <v>574</v>
      </c>
      <c r="E15" s="71" t="s">
        <v>567</v>
      </c>
      <c r="F15" s="71" t="s">
        <v>568</v>
      </c>
      <c r="G15" s="71" t="s">
        <v>569</v>
      </c>
      <c r="H15" s="71" t="s">
        <v>570</v>
      </c>
      <c r="I15" s="71" t="s">
        <v>618</v>
      </c>
      <c r="J15" s="71" t="s">
        <v>620</v>
      </c>
      <c r="K15" s="11" t="s">
        <v>571</v>
      </c>
      <c r="L15" s="11"/>
      <c r="M15" s="55"/>
    </row>
    <row r="16" s="1" customFormat="1" ht="38" customHeight="1" spans="1:13">
      <c r="A16" s="8" t="s">
        <v>575</v>
      </c>
      <c r="B16" s="8"/>
      <c r="C16" s="8" t="s">
        <v>584</v>
      </c>
      <c r="D16" s="29" t="s">
        <v>745</v>
      </c>
      <c r="E16" s="11" t="s">
        <v>592</v>
      </c>
      <c r="F16" s="7">
        <v>38</v>
      </c>
      <c r="G16" s="7" t="s">
        <v>127</v>
      </c>
      <c r="H16" s="7">
        <v>38</v>
      </c>
      <c r="I16" s="16">
        <v>20</v>
      </c>
      <c r="J16" s="16">
        <v>20</v>
      </c>
      <c r="K16" s="52" t="s">
        <v>542</v>
      </c>
      <c r="L16" s="56"/>
      <c r="M16" s="55"/>
    </row>
    <row r="17" s="1" customFormat="1" ht="38" customHeight="1" spans="1:13">
      <c r="A17" s="8" t="s">
        <v>575</v>
      </c>
      <c r="B17" s="8"/>
      <c r="C17" s="8" t="s">
        <v>576</v>
      </c>
      <c r="D17" s="29" t="s">
        <v>746</v>
      </c>
      <c r="E17" s="11" t="s">
        <v>592</v>
      </c>
      <c r="F17" s="10" t="s">
        <v>12</v>
      </c>
      <c r="G17" s="10" t="s">
        <v>747</v>
      </c>
      <c r="H17" s="10" t="s">
        <v>12</v>
      </c>
      <c r="I17" s="16">
        <v>10</v>
      </c>
      <c r="J17" s="16">
        <v>10</v>
      </c>
      <c r="K17" s="52" t="s">
        <v>542</v>
      </c>
      <c r="L17" s="56"/>
      <c r="M17" s="55"/>
    </row>
    <row r="18" s="1" customFormat="1" ht="38" customHeight="1" spans="1:13">
      <c r="A18" s="8" t="s">
        <v>575</v>
      </c>
      <c r="B18" s="8"/>
      <c r="C18" s="8" t="s">
        <v>595</v>
      </c>
      <c r="D18" s="34" t="s">
        <v>633</v>
      </c>
      <c r="E18" s="7" t="s">
        <v>592</v>
      </c>
      <c r="F18" s="64" t="s">
        <v>748</v>
      </c>
      <c r="G18" s="10" t="s">
        <v>637</v>
      </c>
      <c r="H18" s="64" t="s">
        <v>748</v>
      </c>
      <c r="I18" s="16">
        <v>20</v>
      </c>
      <c r="J18" s="16">
        <v>20</v>
      </c>
      <c r="K18" s="51" t="s">
        <v>542</v>
      </c>
      <c r="L18" s="52"/>
      <c r="M18" s="55"/>
    </row>
    <row r="19" s="1" customFormat="1" ht="38" customHeight="1" spans="1:13">
      <c r="A19" s="8" t="s">
        <v>597</v>
      </c>
      <c r="B19" s="8"/>
      <c r="C19" s="8" t="s">
        <v>602</v>
      </c>
      <c r="D19" s="29" t="s">
        <v>749</v>
      </c>
      <c r="E19" s="7" t="s">
        <v>578</v>
      </c>
      <c r="F19" s="10" t="s">
        <v>600</v>
      </c>
      <c r="G19" s="10" t="s">
        <v>601</v>
      </c>
      <c r="H19" s="10" t="s">
        <v>600</v>
      </c>
      <c r="I19" s="16">
        <v>10</v>
      </c>
      <c r="J19" s="16">
        <v>10</v>
      </c>
      <c r="K19" s="52" t="s">
        <v>542</v>
      </c>
      <c r="L19" s="56"/>
      <c r="M19" s="55"/>
    </row>
    <row r="20" s="1" customFormat="1" ht="38" customHeight="1" spans="1:13">
      <c r="A20" s="8" t="s">
        <v>597</v>
      </c>
      <c r="B20" s="8"/>
      <c r="C20" s="35" t="s">
        <v>604</v>
      </c>
      <c r="D20" s="29" t="s">
        <v>750</v>
      </c>
      <c r="E20" s="7" t="s">
        <v>578</v>
      </c>
      <c r="F20" s="10" t="s">
        <v>600</v>
      </c>
      <c r="G20" s="11" t="s">
        <v>601</v>
      </c>
      <c r="H20" s="11" t="s">
        <v>600</v>
      </c>
      <c r="I20" s="18">
        <v>20</v>
      </c>
      <c r="J20" s="57">
        <v>20</v>
      </c>
      <c r="K20" s="52" t="s">
        <v>542</v>
      </c>
      <c r="L20" s="56"/>
      <c r="M20" s="55"/>
    </row>
    <row r="21" s="3" customFormat="1" ht="67" customHeight="1" spans="1:13">
      <c r="A21" s="9" t="s">
        <v>606</v>
      </c>
      <c r="B21" s="9"/>
      <c r="C21" s="38" t="s">
        <v>640</v>
      </c>
      <c r="D21" s="29" t="s">
        <v>734</v>
      </c>
      <c r="E21" s="39" t="s">
        <v>642</v>
      </c>
      <c r="F21" s="63" t="s">
        <v>643</v>
      </c>
      <c r="G21" s="39" t="s">
        <v>587</v>
      </c>
      <c r="H21" s="39" t="s">
        <v>643</v>
      </c>
      <c r="I21" s="41" t="s">
        <v>673</v>
      </c>
      <c r="J21" s="41" t="s">
        <v>673</v>
      </c>
      <c r="K21" s="21" t="s">
        <v>542</v>
      </c>
      <c r="L21" s="56"/>
      <c r="M21" s="55"/>
    </row>
    <row r="22" s="3" customFormat="1" ht="67" customHeight="1" spans="1:13">
      <c r="A22" s="21" t="s">
        <v>644</v>
      </c>
      <c r="B22" s="21"/>
      <c r="C22" s="21"/>
      <c r="D22" s="21" t="s">
        <v>645</v>
      </c>
      <c r="E22" s="21"/>
      <c r="F22" s="21"/>
      <c r="G22" s="21"/>
      <c r="H22" s="21"/>
      <c r="I22" s="21"/>
      <c r="J22" s="21"/>
      <c r="K22" s="21"/>
      <c r="L22" s="21"/>
      <c r="M22" s="55"/>
    </row>
    <row r="23" s="3" customFormat="1" ht="30" customHeight="1" spans="1:13">
      <c r="A23" s="7" t="s">
        <v>646</v>
      </c>
      <c r="B23" s="7"/>
      <c r="C23" s="7"/>
      <c r="D23" s="11"/>
      <c r="E23" s="7"/>
      <c r="F23" s="7"/>
      <c r="G23" s="7"/>
      <c r="H23" s="7"/>
      <c r="I23" s="21" t="s">
        <v>647</v>
      </c>
      <c r="J23" s="21" t="s">
        <v>648</v>
      </c>
      <c r="K23" s="21" t="s">
        <v>649</v>
      </c>
      <c r="L23" s="21"/>
      <c r="M23" s="55"/>
    </row>
    <row r="24" s="2" customFormat="1" ht="46" customHeight="1" spans="1:13">
      <c r="A24" s="7"/>
      <c r="B24" s="7"/>
      <c r="C24" s="7"/>
      <c r="D24" s="11"/>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7" workbookViewId="0">
      <selection activeCell="D6" sqref="D6:E9"/>
    </sheetView>
  </sheetViews>
  <sheetFormatPr defaultColWidth="8.08333333333333" defaultRowHeight="14.25"/>
  <cols>
    <col min="1" max="1" width="9.16666666666667" style="1" customWidth="1"/>
    <col min="2" max="2" width="8.83333333333333" style="1" customWidth="1"/>
    <col min="3" max="3" width="20.1666666666667" style="1" customWidth="1"/>
    <col min="4" max="4" width="24.125" style="1"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751</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20">
        <v>0</v>
      </c>
      <c r="E6" s="20"/>
      <c r="F6" s="15">
        <v>7.8</v>
      </c>
      <c r="G6" s="15"/>
      <c r="H6" s="16">
        <v>7.8</v>
      </c>
      <c r="I6" s="42">
        <v>10</v>
      </c>
      <c r="J6" s="43">
        <v>1</v>
      </c>
      <c r="K6" s="16">
        <v>10</v>
      </c>
      <c r="L6" s="75" t="s">
        <v>542</v>
      </c>
      <c r="M6" s="45"/>
    </row>
    <row r="7" s="2" customFormat="1" ht="48" customHeight="1" spans="1:13">
      <c r="A7" s="11"/>
      <c r="B7" s="11"/>
      <c r="C7" s="11" t="s">
        <v>622</v>
      </c>
      <c r="D7" s="19">
        <v>0</v>
      </c>
      <c r="E7" s="19"/>
      <c r="F7" s="18">
        <v>7.8</v>
      </c>
      <c r="G7" s="18"/>
      <c r="H7" s="18">
        <v>7.8</v>
      </c>
      <c r="I7" s="11"/>
      <c r="J7" s="43">
        <v>1</v>
      </c>
      <c r="K7" s="7"/>
      <c r="L7" s="75"/>
      <c r="M7" s="45"/>
    </row>
    <row r="8" s="2" customFormat="1" ht="49" customHeight="1" spans="1:13">
      <c r="A8" s="11"/>
      <c r="B8" s="11"/>
      <c r="C8" s="12" t="s">
        <v>623</v>
      </c>
      <c r="D8" s="19">
        <v>0</v>
      </c>
      <c r="E8" s="19"/>
      <c r="F8" s="20">
        <v>0</v>
      </c>
      <c r="G8" s="20"/>
      <c r="H8" s="20">
        <v>0</v>
      </c>
      <c r="I8" s="11"/>
      <c r="J8" s="265" t="s">
        <v>561</v>
      </c>
      <c r="K8" s="7"/>
      <c r="L8" s="75"/>
      <c r="M8" s="45"/>
    </row>
    <row r="9" s="2" customFormat="1" ht="38" customHeight="1" spans="1:13">
      <c r="A9" s="11"/>
      <c r="B9" s="11"/>
      <c r="C9" s="7" t="s">
        <v>624</v>
      </c>
      <c r="D9" s="19">
        <v>0</v>
      </c>
      <c r="E9" s="19"/>
      <c r="F9" s="20">
        <v>0</v>
      </c>
      <c r="G9" s="20"/>
      <c r="H9" s="20">
        <v>0</v>
      </c>
      <c r="I9" s="11"/>
      <c r="J9" s="265" t="s">
        <v>561</v>
      </c>
      <c r="K9" s="7"/>
      <c r="L9" s="75"/>
      <c r="M9" s="45"/>
    </row>
    <row r="10" s="1" customFormat="1" ht="26.4" customHeight="1" spans="1:12">
      <c r="A10" s="21" t="s">
        <v>625</v>
      </c>
      <c r="B10" s="10" t="s">
        <v>626</v>
      </c>
      <c r="C10" s="10"/>
      <c r="D10" s="10"/>
      <c r="E10" s="10"/>
      <c r="F10" s="10"/>
      <c r="G10" s="10"/>
      <c r="H10" s="10" t="s">
        <v>627</v>
      </c>
      <c r="I10" s="10"/>
      <c r="J10" s="10"/>
      <c r="K10" s="10"/>
      <c r="L10" s="10"/>
    </row>
    <row r="11" s="1" customFormat="1" ht="117" customHeight="1" spans="1:13">
      <c r="A11" s="21"/>
      <c r="B11" s="21" t="s">
        <v>752</v>
      </c>
      <c r="C11" s="21"/>
      <c r="D11" s="21"/>
      <c r="E11" s="21"/>
      <c r="F11" s="21"/>
      <c r="G11" s="21"/>
      <c r="H11" s="21" t="s">
        <v>662</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1" t="s">
        <v>567</v>
      </c>
      <c r="F15" s="71" t="s">
        <v>568</v>
      </c>
      <c r="G15" s="71" t="s">
        <v>569</v>
      </c>
      <c r="H15" s="71" t="s">
        <v>570</v>
      </c>
      <c r="I15" s="71" t="s">
        <v>618</v>
      </c>
      <c r="J15" s="71" t="s">
        <v>620</v>
      </c>
      <c r="K15" s="11" t="s">
        <v>571</v>
      </c>
      <c r="L15" s="11"/>
      <c r="M15" s="55"/>
    </row>
    <row r="16" s="1" customFormat="1" ht="38" customHeight="1" spans="1:13">
      <c r="A16" s="8" t="s">
        <v>575</v>
      </c>
      <c r="B16" s="8"/>
      <c r="C16" s="8" t="s">
        <v>584</v>
      </c>
      <c r="D16" s="29" t="s">
        <v>753</v>
      </c>
      <c r="E16" s="30" t="s">
        <v>592</v>
      </c>
      <c r="F16" s="31">
        <v>100</v>
      </c>
      <c r="G16" s="31" t="s">
        <v>587</v>
      </c>
      <c r="H16" s="31">
        <v>100</v>
      </c>
      <c r="I16" s="18">
        <v>20</v>
      </c>
      <c r="J16" s="18">
        <v>20</v>
      </c>
      <c r="K16" s="52" t="s">
        <v>542</v>
      </c>
      <c r="L16" s="56"/>
      <c r="M16" s="55"/>
    </row>
    <row r="17" s="1" customFormat="1" ht="38" customHeight="1" spans="1:13">
      <c r="A17" s="8" t="s">
        <v>575</v>
      </c>
      <c r="B17" s="8"/>
      <c r="C17" s="8" t="s">
        <v>576</v>
      </c>
      <c r="D17" s="29" t="s">
        <v>754</v>
      </c>
      <c r="E17" s="30" t="s">
        <v>592</v>
      </c>
      <c r="F17" s="33" t="s">
        <v>755</v>
      </c>
      <c r="G17" s="33" t="s">
        <v>756</v>
      </c>
      <c r="H17" s="33" t="s">
        <v>755</v>
      </c>
      <c r="I17" s="18">
        <v>10</v>
      </c>
      <c r="J17" s="18">
        <v>10</v>
      </c>
      <c r="K17" s="52" t="s">
        <v>542</v>
      </c>
      <c r="L17" s="56"/>
      <c r="M17" s="55"/>
    </row>
    <row r="18" s="1" customFormat="1" ht="38" customHeight="1" spans="1:13">
      <c r="A18" s="8" t="s">
        <v>575</v>
      </c>
      <c r="B18" s="8"/>
      <c r="C18" s="8" t="s">
        <v>595</v>
      </c>
      <c r="D18" s="34" t="s">
        <v>633</v>
      </c>
      <c r="E18" s="31" t="s">
        <v>592</v>
      </c>
      <c r="F18" s="59" t="s">
        <v>757</v>
      </c>
      <c r="G18" s="33" t="s">
        <v>637</v>
      </c>
      <c r="H18" s="59" t="s">
        <v>758</v>
      </c>
      <c r="I18" s="18">
        <v>20</v>
      </c>
      <c r="J18" s="18">
        <v>20</v>
      </c>
      <c r="K18" s="51" t="s">
        <v>542</v>
      </c>
      <c r="L18" s="52"/>
      <c r="M18" s="55"/>
    </row>
    <row r="19" s="1" customFormat="1" ht="38" customHeight="1" spans="1:13">
      <c r="A19" s="8" t="s">
        <v>597</v>
      </c>
      <c r="B19" s="8"/>
      <c r="C19" s="8" t="s">
        <v>602</v>
      </c>
      <c r="D19" s="29" t="s">
        <v>759</v>
      </c>
      <c r="E19" s="31" t="s">
        <v>578</v>
      </c>
      <c r="F19" s="33" t="s">
        <v>600</v>
      </c>
      <c r="G19" s="33" t="s">
        <v>601</v>
      </c>
      <c r="H19" s="33" t="s">
        <v>600</v>
      </c>
      <c r="I19" s="18">
        <v>10</v>
      </c>
      <c r="J19" s="18">
        <v>10</v>
      </c>
      <c r="K19" s="52" t="s">
        <v>542</v>
      </c>
      <c r="L19" s="56"/>
      <c r="M19" s="55"/>
    </row>
    <row r="20" s="1" customFormat="1" ht="38" customHeight="1" spans="1:13">
      <c r="A20" s="8" t="s">
        <v>597</v>
      </c>
      <c r="B20" s="8"/>
      <c r="C20" s="35" t="s">
        <v>604</v>
      </c>
      <c r="D20" s="29" t="s">
        <v>760</v>
      </c>
      <c r="E20" s="31" t="s">
        <v>578</v>
      </c>
      <c r="F20" s="30" t="s">
        <v>600</v>
      </c>
      <c r="G20" s="30" t="s">
        <v>601</v>
      </c>
      <c r="H20" s="30" t="s">
        <v>600</v>
      </c>
      <c r="I20" s="18">
        <v>20</v>
      </c>
      <c r="J20" s="57">
        <v>20</v>
      </c>
      <c r="K20" s="52" t="s">
        <v>542</v>
      </c>
      <c r="L20" s="56"/>
      <c r="M20" s="55"/>
    </row>
    <row r="21" s="3" customFormat="1" ht="67" customHeight="1" spans="1:13">
      <c r="A21" s="9" t="s">
        <v>606</v>
      </c>
      <c r="B21" s="9"/>
      <c r="C21" s="38" t="s">
        <v>640</v>
      </c>
      <c r="D21" s="29" t="s">
        <v>761</v>
      </c>
      <c r="E21" s="41" t="s">
        <v>642</v>
      </c>
      <c r="F21" s="66" t="s">
        <v>762</v>
      </c>
      <c r="G21" s="41" t="s">
        <v>587</v>
      </c>
      <c r="H21" s="41" t="s">
        <v>762</v>
      </c>
      <c r="I21" s="41" t="s">
        <v>673</v>
      </c>
      <c r="J21" s="41" t="s">
        <v>673</v>
      </c>
      <c r="K21" s="21" t="s">
        <v>542</v>
      </c>
      <c r="L21" s="56"/>
      <c r="M21" s="55"/>
    </row>
    <row r="22" s="3" customFormat="1" ht="67" customHeight="1" spans="1:13">
      <c r="A22" s="21" t="s">
        <v>644</v>
      </c>
      <c r="B22" s="21"/>
      <c r="C22" s="21"/>
      <c r="D22" s="21" t="s">
        <v>645</v>
      </c>
      <c r="E22" s="21"/>
      <c r="F22" s="21"/>
      <c r="G22" s="21"/>
      <c r="H22" s="21"/>
      <c r="I22" s="21"/>
      <c r="J22" s="21"/>
      <c r="K22" s="21"/>
      <c r="L22" s="21"/>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16" workbookViewId="0">
      <selection activeCell="F19" sqref="F19:F20"/>
    </sheetView>
  </sheetViews>
  <sheetFormatPr defaultColWidth="8.08333333333333" defaultRowHeight="14.25"/>
  <cols>
    <col min="1" max="1" width="9.16666666666667" style="1" customWidth="1"/>
    <col min="2" max="2" width="8.83333333333333" style="1" customWidth="1"/>
    <col min="3" max="3" width="20.1666666666667" style="1" customWidth="1"/>
    <col min="4" max="4" width="25.125" style="4"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6"/>
      <c r="E2" s="5"/>
      <c r="F2" s="5"/>
      <c r="G2" s="5"/>
      <c r="H2" s="5"/>
      <c r="I2" s="5"/>
      <c r="J2" s="5"/>
      <c r="K2" s="5"/>
      <c r="L2" s="5"/>
    </row>
    <row r="3" s="2" customFormat="1" ht="31" customHeight="1" spans="1:12">
      <c r="A3" s="7" t="s">
        <v>612</v>
      </c>
      <c r="B3" s="7"/>
      <c r="C3" s="8" t="s">
        <v>763</v>
      </c>
      <c r="D3" s="9"/>
      <c r="E3" s="8"/>
      <c r="F3" s="8"/>
      <c r="G3" s="8"/>
      <c r="H3" s="8"/>
      <c r="I3" s="8"/>
      <c r="J3" s="8"/>
      <c r="K3" s="8"/>
      <c r="L3" s="8"/>
    </row>
    <row r="4" s="2" customFormat="1" ht="30" customHeight="1" spans="1:12">
      <c r="A4" s="7" t="s">
        <v>614</v>
      </c>
      <c r="B4" s="7"/>
      <c r="C4" s="8" t="s">
        <v>546</v>
      </c>
      <c r="D4" s="9"/>
      <c r="E4" s="8"/>
      <c r="F4" s="8"/>
      <c r="G4" s="8"/>
      <c r="H4" s="10" t="s">
        <v>615</v>
      </c>
      <c r="I4" s="8" t="s">
        <v>546</v>
      </c>
      <c r="J4" s="8"/>
      <c r="K4" s="8"/>
      <c r="L4" s="8"/>
    </row>
    <row r="5" s="2" customFormat="1" ht="26" customHeight="1" spans="1:12">
      <c r="A5" s="11" t="s">
        <v>660</v>
      </c>
      <c r="B5" s="11"/>
      <c r="C5" s="7"/>
      <c r="D5" s="11" t="s">
        <v>549</v>
      </c>
      <c r="E5" s="7"/>
      <c r="F5" s="7" t="s">
        <v>459</v>
      </c>
      <c r="G5" s="7"/>
      <c r="H5" s="7" t="s">
        <v>617</v>
      </c>
      <c r="I5" s="7" t="s">
        <v>618</v>
      </c>
      <c r="J5" s="7" t="s">
        <v>619</v>
      </c>
      <c r="K5" s="7" t="s">
        <v>620</v>
      </c>
      <c r="L5" s="7" t="s">
        <v>621</v>
      </c>
    </row>
    <row r="6" s="2" customFormat="1" ht="30" customHeight="1" spans="1:13">
      <c r="A6" s="11"/>
      <c r="B6" s="11"/>
      <c r="C6" s="12" t="s">
        <v>555</v>
      </c>
      <c r="D6" s="19">
        <v>0</v>
      </c>
      <c r="E6" s="19"/>
      <c r="F6" s="17">
        <v>8</v>
      </c>
      <c r="G6" s="17"/>
      <c r="H6" s="15">
        <v>4</v>
      </c>
      <c r="I6" s="15">
        <v>10</v>
      </c>
      <c r="J6" s="43">
        <v>1</v>
      </c>
      <c r="K6" s="16">
        <v>10</v>
      </c>
      <c r="L6" s="44" t="s">
        <v>542</v>
      </c>
      <c r="M6" s="45"/>
    </row>
    <row r="7" s="2" customFormat="1" ht="48" customHeight="1" spans="1:13">
      <c r="A7" s="11"/>
      <c r="B7" s="11"/>
      <c r="C7" s="11" t="s">
        <v>622</v>
      </c>
      <c r="D7" s="19">
        <v>0</v>
      </c>
      <c r="E7" s="19"/>
      <c r="F7" s="18">
        <v>8</v>
      </c>
      <c r="G7" s="18"/>
      <c r="H7" s="15">
        <v>4</v>
      </c>
      <c r="I7" s="15"/>
      <c r="J7" s="43">
        <v>1</v>
      </c>
      <c r="K7" s="7"/>
      <c r="L7" s="46"/>
      <c r="M7" s="45"/>
    </row>
    <row r="8" s="2" customFormat="1" ht="49" customHeight="1" spans="1:13">
      <c r="A8" s="11"/>
      <c r="B8" s="11"/>
      <c r="C8" s="12" t="s">
        <v>623</v>
      </c>
      <c r="D8" s="19">
        <v>0</v>
      </c>
      <c r="E8" s="19"/>
      <c r="F8" s="19">
        <v>0</v>
      </c>
      <c r="G8" s="19"/>
      <c r="H8" s="19">
        <v>0</v>
      </c>
      <c r="I8" s="19"/>
      <c r="J8" s="265" t="s">
        <v>561</v>
      </c>
      <c r="K8" s="7"/>
      <c r="L8" s="46"/>
      <c r="M8" s="45"/>
    </row>
    <row r="9" s="2" customFormat="1" ht="38" customHeight="1" spans="1:13">
      <c r="A9" s="11"/>
      <c r="B9" s="11"/>
      <c r="C9" s="7" t="s">
        <v>624</v>
      </c>
      <c r="D9" s="19">
        <v>0</v>
      </c>
      <c r="E9" s="19"/>
      <c r="F9" s="19">
        <v>0</v>
      </c>
      <c r="G9" s="19"/>
      <c r="H9" s="19">
        <v>0</v>
      </c>
      <c r="I9" s="19"/>
      <c r="J9" s="265" t="s">
        <v>561</v>
      </c>
      <c r="K9" s="7"/>
      <c r="L9" s="48"/>
      <c r="M9" s="45"/>
    </row>
    <row r="10" s="1" customFormat="1" ht="26.4" customHeight="1" spans="1:12">
      <c r="A10" s="21" t="s">
        <v>625</v>
      </c>
      <c r="B10" s="10" t="s">
        <v>626</v>
      </c>
      <c r="C10" s="10"/>
      <c r="D10" s="21"/>
      <c r="E10" s="10"/>
      <c r="F10" s="10"/>
      <c r="G10" s="10"/>
      <c r="H10" s="15" t="s">
        <v>627</v>
      </c>
      <c r="I10" s="15"/>
      <c r="J10" s="72"/>
      <c r="K10" s="73"/>
      <c r="L10" s="74"/>
    </row>
    <row r="11" s="1" customFormat="1" ht="66.65" customHeight="1" spans="1:13">
      <c r="A11" s="21"/>
      <c r="B11" s="21" t="s">
        <v>764</v>
      </c>
      <c r="C11" s="21"/>
      <c r="D11" s="21"/>
      <c r="E11" s="21"/>
      <c r="F11" s="21"/>
      <c r="G11" s="21"/>
      <c r="H11" s="21" t="s">
        <v>662</v>
      </c>
      <c r="I11" s="21"/>
      <c r="J11" s="21"/>
      <c r="K11" s="21"/>
      <c r="L11" s="21"/>
      <c r="M11" s="49"/>
    </row>
    <row r="12" s="2" customFormat="1" ht="35" customHeight="1" spans="1:12">
      <c r="A12" s="22"/>
      <c r="B12" s="23"/>
      <c r="C12" s="23"/>
      <c r="D12" s="24"/>
      <c r="E12" s="23"/>
      <c r="F12" s="23"/>
      <c r="G12" s="23"/>
      <c r="H12" s="23"/>
      <c r="I12" s="50"/>
      <c r="J12" s="50"/>
      <c r="K12" s="51"/>
      <c r="L12" s="52"/>
    </row>
    <row r="13" s="2" customFormat="1" ht="35" customHeight="1" spans="1:12">
      <c r="A13" s="25" t="s">
        <v>629</v>
      </c>
      <c r="B13" s="25"/>
      <c r="C13" s="25"/>
      <c r="D13" s="26"/>
      <c r="E13" s="25"/>
      <c r="F13" s="25"/>
      <c r="G13" s="25"/>
      <c r="H13" s="25"/>
      <c r="I13" s="25"/>
      <c r="J13" s="25"/>
      <c r="K13" s="25"/>
      <c r="L13" s="25"/>
    </row>
    <row r="14" s="2" customFormat="1" ht="31" customHeight="1" spans="1:12">
      <c r="A14" s="7" t="s">
        <v>566</v>
      </c>
      <c r="B14" s="7"/>
      <c r="C14" s="7"/>
      <c r="D14" s="11"/>
      <c r="E14" s="7" t="s">
        <v>630</v>
      </c>
      <c r="F14" s="7"/>
      <c r="G14" s="7"/>
      <c r="H14" s="27" t="s">
        <v>631</v>
      </c>
      <c r="I14" s="53"/>
      <c r="J14" s="53"/>
      <c r="K14" s="53"/>
      <c r="L14" s="54"/>
    </row>
    <row r="15" s="1" customFormat="1" ht="28" customHeight="1" spans="1:13">
      <c r="A15" s="7" t="s">
        <v>632</v>
      </c>
      <c r="B15" s="7"/>
      <c r="C15" s="12" t="s">
        <v>573</v>
      </c>
      <c r="D15" s="28" t="s">
        <v>574</v>
      </c>
      <c r="E15" s="71" t="s">
        <v>567</v>
      </c>
      <c r="F15" s="71" t="s">
        <v>568</v>
      </c>
      <c r="G15" s="71" t="s">
        <v>569</v>
      </c>
      <c r="H15" s="71" t="s">
        <v>570</v>
      </c>
      <c r="I15" s="71" t="s">
        <v>618</v>
      </c>
      <c r="J15" s="71" t="s">
        <v>620</v>
      </c>
      <c r="K15" s="11" t="s">
        <v>571</v>
      </c>
      <c r="L15" s="11"/>
      <c r="M15" s="55"/>
    </row>
    <row r="16" s="1" customFormat="1" ht="38" customHeight="1" spans="1:13">
      <c r="A16" s="8" t="s">
        <v>575</v>
      </c>
      <c r="B16" s="8"/>
      <c r="C16" s="8" t="s">
        <v>584</v>
      </c>
      <c r="D16" s="29" t="s">
        <v>765</v>
      </c>
      <c r="E16" s="11" t="s">
        <v>592</v>
      </c>
      <c r="F16" s="31">
        <v>100</v>
      </c>
      <c r="G16" s="31" t="s">
        <v>587</v>
      </c>
      <c r="H16" s="31">
        <v>100</v>
      </c>
      <c r="I16" s="18">
        <v>20</v>
      </c>
      <c r="J16" s="18">
        <v>20</v>
      </c>
      <c r="K16" s="52" t="s">
        <v>542</v>
      </c>
      <c r="L16" s="56"/>
      <c r="M16" s="55"/>
    </row>
    <row r="17" s="1" customFormat="1" ht="38" customHeight="1" spans="1:13">
      <c r="A17" s="8" t="s">
        <v>575</v>
      </c>
      <c r="B17" s="8"/>
      <c r="C17" s="8" t="s">
        <v>576</v>
      </c>
      <c r="D17" s="29" t="s">
        <v>766</v>
      </c>
      <c r="E17" s="11" t="s">
        <v>592</v>
      </c>
      <c r="F17" s="33" t="s">
        <v>767</v>
      </c>
      <c r="G17" s="33" t="s">
        <v>768</v>
      </c>
      <c r="H17" s="33" t="s">
        <v>767</v>
      </c>
      <c r="I17" s="18">
        <v>10</v>
      </c>
      <c r="J17" s="18">
        <v>10</v>
      </c>
      <c r="K17" s="52" t="s">
        <v>542</v>
      </c>
      <c r="L17" s="56"/>
      <c r="M17" s="55"/>
    </row>
    <row r="18" s="1" customFormat="1" ht="38" customHeight="1" spans="1:13">
      <c r="A18" s="8" t="s">
        <v>575</v>
      </c>
      <c r="B18" s="8"/>
      <c r="C18" s="8" t="s">
        <v>595</v>
      </c>
      <c r="D18" s="34" t="s">
        <v>633</v>
      </c>
      <c r="E18" s="7" t="s">
        <v>592</v>
      </c>
      <c r="F18" s="59" t="s">
        <v>769</v>
      </c>
      <c r="G18" s="33" t="s">
        <v>637</v>
      </c>
      <c r="H18" s="59" t="s">
        <v>769</v>
      </c>
      <c r="I18" s="18">
        <v>20</v>
      </c>
      <c r="J18" s="18">
        <v>20</v>
      </c>
      <c r="K18" s="51" t="s">
        <v>542</v>
      </c>
      <c r="L18" s="52"/>
      <c r="M18" s="55"/>
    </row>
    <row r="19" s="1" customFormat="1" ht="38" customHeight="1" spans="1:13">
      <c r="A19" s="8" t="s">
        <v>597</v>
      </c>
      <c r="B19" s="8"/>
      <c r="C19" s="8" t="s">
        <v>770</v>
      </c>
      <c r="D19" s="29" t="s">
        <v>771</v>
      </c>
      <c r="E19" s="7" t="s">
        <v>578</v>
      </c>
      <c r="F19" s="33" t="s">
        <v>600</v>
      </c>
      <c r="G19" s="33" t="s">
        <v>601</v>
      </c>
      <c r="H19" s="33" t="s">
        <v>600</v>
      </c>
      <c r="I19" s="18">
        <v>10</v>
      </c>
      <c r="J19" s="18">
        <v>10</v>
      </c>
      <c r="K19" s="52" t="s">
        <v>542</v>
      </c>
      <c r="L19" s="56"/>
      <c r="M19" s="55"/>
    </row>
    <row r="20" s="1" customFormat="1" ht="38" customHeight="1" spans="1:13">
      <c r="A20" s="8" t="s">
        <v>597</v>
      </c>
      <c r="B20" s="8"/>
      <c r="C20" s="35" t="s">
        <v>604</v>
      </c>
      <c r="D20" s="29" t="s">
        <v>702</v>
      </c>
      <c r="E20" s="7" t="s">
        <v>578</v>
      </c>
      <c r="F20" s="30" t="s">
        <v>600</v>
      </c>
      <c r="G20" s="30" t="s">
        <v>601</v>
      </c>
      <c r="H20" s="30" t="s">
        <v>600</v>
      </c>
      <c r="I20" s="18">
        <v>20</v>
      </c>
      <c r="J20" s="57">
        <v>20</v>
      </c>
      <c r="K20" s="52" t="s">
        <v>542</v>
      </c>
      <c r="L20" s="56"/>
      <c r="M20" s="55"/>
    </row>
    <row r="21" s="3" customFormat="1" ht="67" customHeight="1" spans="1:13">
      <c r="A21" s="9" t="s">
        <v>606</v>
      </c>
      <c r="B21" s="9"/>
      <c r="C21" s="38" t="s">
        <v>640</v>
      </c>
      <c r="D21" s="29" t="s">
        <v>734</v>
      </c>
      <c r="E21" s="39" t="s">
        <v>642</v>
      </c>
      <c r="F21" s="66" t="s">
        <v>643</v>
      </c>
      <c r="G21" s="41" t="s">
        <v>587</v>
      </c>
      <c r="H21" s="41" t="s">
        <v>643</v>
      </c>
      <c r="I21" s="41" t="s">
        <v>673</v>
      </c>
      <c r="J21" s="41" t="s">
        <v>673</v>
      </c>
      <c r="K21" s="21" t="s">
        <v>542</v>
      </c>
      <c r="L21" s="56"/>
      <c r="M21" s="55"/>
    </row>
    <row r="22" s="3" customFormat="1" ht="67" customHeight="1" spans="1:13">
      <c r="A22" s="21" t="s">
        <v>644</v>
      </c>
      <c r="B22" s="21"/>
      <c r="C22" s="21"/>
      <c r="D22" s="21" t="s">
        <v>645</v>
      </c>
      <c r="E22" s="21"/>
      <c r="F22" s="21"/>
      <c r="G22" s="21"/>
      <c r="H22" s="21"/>
      <c r="I22" s="21"/>
      <c r="J22" s="21"/>
      <c r="K22" s="21"/>
      <c r="L22" s="21"/>
      <c r="M22" s="55"/>
    </row>
    <row r="23" s="3" customFormat="1" ht="30" customHeight="1" spans="1:13">
      <c r="A23" s="7" t="s">
        <v>646</v>
      </c>
      <c r="B23" s="7"/>
      <c r="C23" s="7"/>
      <c r="D23" s="11"/>
      <c r="E23" s="7"/>
      <c r="F23" s="7"/>
      <c r="G23" s="7"/>
      <c r="H23" s="7"/>
      <c r="I23" s="21" t="s">
        <v>647</v>
      </c>
      <c r="J23" s="21" t="s">
        <v>648</v>
      </c>
      <c r="K23" s="21" t="s">
        <v>649</v>
      </c>
      <c r="L23" s="21"/>
      <c r="M23" s="55"/>
    </row>
    <row r="24" s="2" customFormat="1" ht="46" customHeight="1" spans="1:13">
      <c r="A24" s="7"/>
      <c r="B24" s="7"/>
      <c r="C24" s="7"/>
      <c r="D24" s="11"/>
      <c r="E24" s="7"/>
      <c r="F24" s="7"/>
      <c r="G24" s="7"/>
      <c r="H24" s="7"/>
      <c r="I24" s="16">
        <v>100</v>
      </c>
      <c r="J24" s="15">
        <v>100</v>
      </c>
      <c r="K24" s="21" t="s">
        <v>650</v>
      </c>
      <c r="L24" s="21"/>
      <c r="M24" s="55"/>
    </row>
  </sheetData>
  <mergeCells count="55">
    <mergeCell ref="A2:L2"/>
    <mergeCell ref="A3:B3"/>
    <mergeCell ref="C3:L3"/>
    <mergeCell ref="A4:B4"/>
    <mergeCell ref="C4:G4"/>
    <mergeCell ref="I4:L4"/>
    <mergeCell ref="D5:E5"/>
    <mergeCell ref="F5:G5"/>
    <mergeCell ref="D6:E6"/>
    <mergeCell ref="F6:G6"/>
    <mergeCell ref="H6:I6"/>
    <mergeCell ref="D7:E7"/>
    <mergeCell ref="F7:G7"/>
    <mergeCell ref="H7:I7"/>
    <mergeCell ref="D8:E8"/>
    <mergeCell ref="F8:G8"/>
    <mergeCell ref="H8:I8"/>
    <mergeCell ref="D9:E9"/>
    <mergeCell ref="F9:G9"/>
    <mergeCell ref="H9:I9"/>
    <mergeCell ref="B10:G10"/>
    <mergeCell ref="H10:I10"/>
    <mergeCell ref="J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K7:K9"/>
    <mergeCell ref="L6:L9"/>
    <mergeCell ref="M6:M9"/>
    <mergeCell ref="M15:M24"/>
    <mergeCell ref="A5:B9"/>
    <mergeCell ref="A23:H24"/>
  </mergeCells>
  <pageMargins left="0.75" right="0.75" top="1" bottom="1" header="0.5" footer="0.5"/>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13" workbookViewId="0">
      <selection activeCell="F19" sqref="F19:F20"/>
    </sheetView>
  </sheetViews>
  <sheetFormatPr defaultColWidth="8.08333333333333" defaultRowHeight="14.25"/>
  <cols>
    <col min="1" max="1" width="9.16666666666667" style="1" customWidth="1"/>
    <col min="2" max="2" width="8.83333333333333" style="1" customWidth="1"/>
    <col min="3" max="3" width="20.1666666666667" style="1" customWidth="1"/>
    <col min="4" max="4" width="29.375" style="4"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6"/>
      <c r="E2" s="5"/>
      <c r="F2" s="5"/>
      <c r="G2" s="5"/>
      <c r="H2" s="5"/>
      <c r="I2" s="5"/>
      <c r="J2" s="5"/>
      <c r="K2" s="5"/>
      <c r="L2" s="5"/>
    </row>
    <row r="3" s="2" customFormat="1" ht="31" customHeight="1" spans="1:12">
      <c r="A3" s="7" t="s">
        <v>612</v>
      </c>
      <c r="B3" s="7"/>
      <c r="C3" s="8" t="s">
        <v>772</v>
      </c>
      <c r="D3" s="9"/>
      <c r="E3" s="8"/>
      <c r="F3" s="8"/>
      <c r="G3" s="8"/>
      <c r="H3" s="8"/>
      <c r="I3" s="8"/>
      <c r="J3" s="8"/>
      <c r="K3" s="8"/>
      <c r="L3" s="8"/>
    </row>
    <row r="4" s="2" customFormat="1" ht="30" customHeight="1" spans="1:12">
      <c r="A4" s="7" t="s">
        <v>614</v>
      </c>
      <c r="B4" s="7"/>
      <c r="C4" s="8" t="s">
        <v>546</v>
      </c>
      <c r="D4" s="9"/>
      <c r="E4" s="8"/>
      <c r="F4" s="8"/>
      <c r="G4" s="8"/>
      <c r="H4" s="10" t="s">
        <v>615</v>
      </c>
      <c r="I4" s="8" t="s">
        <v>546</v>
      </c>
      <c r="J4" s="8"/>
      <c r="K4" s="8"/>
      <c r="L4" s="8"/>
    </row>
    <row r="5" s="2" customFormat="1" ht="26" customHeight="1" spans="1:12">
      <c r="A5" s="11" t="s">
        <v>660</v>
      </c>
      <c r="B5" s="11"/>
      <c r="C5" s="7"/>
      <c r="D5" s="11" t="s">
        <v>549</v>
      </c>
      <c r="E5" s="7"/>
      <c r="F5" s="7" t="s">
        <v>459</v>
      </c>
      <c r="G5" s="7"/>
      <c r="H5" s="7" t="s">
        <v>617</v>
      </c>
      <c r="I5" s="7" t="s">
        <v>618</v>
      </c>
      <c r="J5" s="7" t="s">
        <v>619</v>
      </c>
      <c r="K5" s="7" t="s">
        <v>620</v>
      </c>
      <c r="L5" s="7" t="s">
        <v>621</v>
      </c>
    </row>
    <row r="6" s="2" customFormat="1" ht="30" customHeight="1" spans="1:13">
      <c r="A6" s="11"/>
      <c r="B6" s="11"/>
      <c r="C6" s="12" t="s">
        <v>555</v>
      </c>
      <c r="D6" s="19">
        <v>0</v>
      </c>
      <c r="E6" s="20"/>
      <c r="F6" s="15">
        <v>20.3</v>
      </c>
      <c r="G6" s="15"/>
      <c r="H6" s="16">
        <v>20.3</v>
      </c>
      <c r="I6" s="42">
        <v>10</v>
      </c>
      <c r="J6" s="43">
        <v>1</v>
      </c>
      <c r="K6" s="16">
        <v>10</v>
      </c>
      <c r="L6" s="44" t="s">
        <v>542</v>
      </c>
      <c r="M6" s="45"/>
    </row>
    <row r="7" s="2" customFormat="1" ht="48" customHeight="1" spans="1:13">
      <c r="A7" s="11"/>
      <c r="B7" s="11"/>
      <c r="C7" s="11" t="s">
        <v>622</v>
      </c>
      <c r="D7" s="19">
        <v>0</v>
      </c>
      <c r="E7" s="19"/>
      <c r="F7" s="18">
        <v>20.3</v>
      </c>
      <c r="G7" s="18"/>
      <c r="H7" s="18">
        <v>20.3</v>
      </c>
      <c r="I7" s="11"/>
      <c r="J7" s="43">
        <v>1</v>
      </c>
      <c r="K7" s="7"/>
      <c r="L7" s="46"/>
      <c r="M7" s="45"/>
    </row>
    <row r="8" s="2" customFormat="1" ht="49" customHeight="1" spans="1:13">
      <c r="A8" s="11"/>
      <c r="B8" s="11"/>
      <c r="C8" s="12" t="s">
        <v>623</v>
      </c>
      <c r="D8" s="19">
        <v>0</v>
      </c>
      <c r="E8" s="19"/>
      <c r="F8" s="20">
        <v>0</v>
      </c>
      <c r="G8" s="20"/>
      <c r="H8" s="20">
        <v>0</v>
      </c>
      <c r="I8" s="11"/>
      <c r="J8" s="265" t="s">
        <v>561</v>
      </c>
      <c r="K8" s="7"/>
      <c r="L8" s="46"/>
      <c r="M8" s="45"/>
    </row>
    <row r="9" s="2" customFormat="1" ht="38" customHeight="1" spans="1:13">
      <c r="A9" s="11"/>
      <c r="B9" s="11"/>
      <c r="C9" s="7" t="s">
        <v>624</v>
      </c>
      <c r="D9" s="19">
        <v>0</v>
      </c>
      <c r="E9" s="19"/>
      <c r="F9" s="20">
        <v>0</v>
      </c>
      <c r="G9" s="20"/>
      <c r="H9" s="20">
        <v>0</v>
      </c>
      <c r="I9" s="11"/>
      <c r="J9" s="265" t="s">
        <v>561</v>
      </c>
      <c r="K9" s="7"/>
      <c r="L9" s="48"/>
      <c r="M9" s="45"/>
    </row>
    <row r="10" s="1" customFormat="1" ht="26.4" customHeight="1" spans="1:12">
      <c r="A10" s="21" t="s">
        <v>625</v>
      </c>
      <c r="B10" s="10" t="s">
        <v>626</v>
      </c>
      <c r="C10" s="10"/>
      <c r="D10" s="21"/>
      <c r="E10" s="10"/>
      <c r="F10" s="10"/>
      <c r="G10" s="10"/>
      <c r="H10" s="10" t="s">
        <v>627</v>
      </c>
      <c r="I10" s="10"/>
      <c r="J10" s="10"/>
      <c r="K10" s="10"/>
      <c r="L10" s="10"/>
    </row>
    <row r="11" s="1" customFormat="1" ht="66.65" customHeight="1" spans="1:13">
      <c r="A11" s="21"/>
      <c r="B11" s="21" t="s">
        <v>764</v>
      </c>
      <c r="C11" s="21"/>
      <c r="D11" s="21"/>
      <c r="E11" s="21"/>
      <c r="F11" s="21"/>
      <c r="G11" s="21"/>
      <c r="H11" s="21" t="s">
        <v>662</v>
      </c>
      <c r="I11" s="21"/>
      <c r="J11" s="21"/>
      <c r="K11" s="21"/>
      <c r="L11" s="21"/>
      <c r="M11" s="49"/>
    </row>
    <row r="12" s="2" customFormat="1" ht="35" customHeight="1" spans="1:12">
      <c r="A12" s="22"/>
      <c r="B12" s="23"/>
      <c r="C12" s="23"/>
      <c r="D12" s="24"/>
      <c r="E12" s="23"/>
      <c r="F12" s="23"/>
      <c r="G12" s="23"/>
      <c r="H12" s="23"/>
      <c r="I12" s="50"/>
      <c r="J12" s="50"/>
      <c r="K12" s="51"/>
      <c r="L12" s="52"/>
    </row>
    <row r="13" s="2" customFormat="1" ht="35" customHeight="1" spans="1:12">
      <c r="A13" s="25" t="s">
        <v>629</v>
      </c>
      <c r="B13" s="25"/>
      <c r="C13" s="25"/>
      <c r="D13" s="26"/>
      <c r="E13" s="25"/>
      <c r="F13" s="25"/>
      <c r="G13" s="25"/>
      <c r="H13" s="25"/>
      <c r="I13" s="25"/>
      <c r="J13" s="25"/>
      <c r="K13" s="25"/>
      <c r="L13" s="25"/>
    </row>
    <row r="14" s="2" customFormat="1" ht="31" customHeight="1" spans="1:12">
      <c r="A14" s="7" t="s">
        <v>566</v>
      </c>
      <c r="B14" s="7"/>
      <c r="C14" s="7"/>
      <c r="D14" s="11"/>
      <c r="E14" s="7" t="s">
        <v>630</v>
      </c>
      <c r="F14" s="7"/>
      <c r="G14" s="7"/>
      <c r="H14" s="27" t="s">
        <v>631</v>
      </c>
      <c r="I14" s="53"/>
      <c r="J14" s="53"/>
      <c r="K14" s="53"/>
      <c r="L14" s="54"/>
    </row>
    <row r="15" s="1" customFormat="1" ht="28" customHeight="1" spans="1:13">
      <c r="A15" s="7" t="s">
        <v>632</v>
      </c>
      <c r="B15" s="7"/>
      <c r="C15" s="12" t="s">
        <v>573</v>
      </c>
      <c r="D15" s="28" t="s">
        <v>574</v>
      </c>
      <c r="E15" s="71" t="s">
        <v>567</v>
      </c>
      <c r="F15" s="71" t="s">
        <v>568</v>
      </c>
      <c r="G15" s="71" t="s">
        <v>569</v>
      </c>
      <c r="H15" s="71" t="s">
        <v>570</v>
      </c>
      <c r="I15" s="71" t="s">
        <v>618</v>
      </c>
      <c r="J15" s="71" t="s">
        <v>620</v>
      </c>
      <c r="K15" s="11" t="s">
        <v>571</v>
      </c>
      <c r="L15" s="11"/>
      <c r="M15" s="55"/>
    </row>
    <row r="16" s="1" customFormat="1" ht="38" customHeight="1" spans="1:13">
      <c r="A16" s="8" t="s">
        <v>575</v>
      </c>
      <c r="B16" s="8"/>
      <c r="C16" s="8" t="s">
        <v>584</v>
      </c>
      <c r="D16" s="29" t="s">
        <v>765</v>
      </c>
      <c r="E16" s="11" t="s">
        <v>592</v>
      </c>
      <c r="F16" s="31">
        <v>100</v>
      </c>
      <c r="G16" s="31" t="s">
        <v>587</v>
      </c>
      <c r="H16" s="31">
        <v>100</v>
      </c>
      <c r="I16" s="18">
        <v>20</v>
      </c>
      <c r="J16" s="18">
        <v>20</v>
      </c>
      <c r="K16" s="52" t="s">
        <v>542</v>
      </c>
      <c r="L16" s="56"/>
      <c r="M16" s="55"/>
    </row>
    <row r="17" s="1" customFormat="1" ht="38" customHeight="1" spans="1:13">
      <c r="A17" s="8" t="s">
        <v>575</v>
      </c>
      <c r="B17" s="8"/>
      <c r="C17" s="8" t="s">
        <v>576</v>
      </c>
      <c r="D17" s="29" t="s">
        <v>773</v>
      </c>
      <c r="E17" s="11" t="s">
        <v>592</v>
      </c>
      <c r="F17" s="33" t="s">
        <v>24</v>
      </c>
      <c r="G17" s="33" t="s">
        <v>774</v>
      </c>
      <c r="H17" s="33" t="s">
        <v>24</v>
      </c>
      <c r="I17" s="18">
        <v>10</v>
      </c>
      <c r="J17" s="18">
        <v>10</v>
      </c>
      <c r="K17" s="52" t="s">
        <v>542</v>
      </c>
      <c r="L17" s="56"/>
      <c r="M17" s="55"/>
    </row>
    <row r="18" s="1" customFormat="1" ht="38" customHeight="1" spans="1:13">
      <c r="A18" s="8" t="s">
        <v>575</v>
      </c>
      <c r="B18" s="8"/>
      <c r="C18" s="8" t="s">
        <v>595</v>
      </c>
      <c r="D18" s="34" t="s">
        <v>633</v>
      </c>
      <c r="E18" s="7" t="s">
        <v>592</v>
      </c>
      <c r="F18" s="59" t="s">
        <v>775</v>
      </c>
      <c r="G18" s="33" t="s">
        <v>637</v>
      </c>
      <c r="H18" s="59" t="s">
        <v>775</v>
      </c>
      <c r="I18" s="18">
        <v>20</v>
      </c>
      <c r="J18" s="18">
        <v>20</v>
      </c>
      <c r="K18" s="51" t="s">
        <v>542</v>
      </c>
      <c r="L18" s="52"/>
      <c r="M18" s="55"/>
    </row>
    <row r="19" s="1" customFormat="1" ht="38" customHeight="1" spans="1:13">
      <c r="A19" s="8" t="s">
        <v>597</v>
      </c>
      <c r="B19" s="8"/>
      <c r="C19" s="8" t="s">
        <v>602</v>
      </c>
      <c r="D19" s="29" t="s">
        <v>776</v>
      </c>
      <c r="E19" s="7" t="s">
        <v>578</v>
      </c>
      <c r="F19" s="33" t="s">
        <v>600</v>
      </c>
      <c r="G19" s="33" t="s">
        <v>601</v>
      </c>
      <c r="H19" s="33" t="s">
        <v>600</v>
      </c>
      <c r="I19" s="18">
        <v>10</v>
      </c>
      <c r="J19" s="18">
        <v>10</v>
      </c>
      <c r="K19" s="52" t="s">
        <v>542</v>
      </c>
      <c r="L19" s="56"/>
      <c r="M19" s="55"/>
    </row>
    <row r="20" s="1" customFormat="1" ht="38" customHeight="1" spans="1:13">
      <c r="A20" s="8" t="s">
        <v>597</v>
      </c>
      <c r="B20" s="8"/>
      <c r="C20" s="35" t="s">
        <v>598</v>
      </c>
      <c r="D20" s="29" t="s">
        <v>777</v>
      </c>
      <c r="E20" s="7" t="s">
        <v>578</v>
      </c>
      <c r="F20" s="30" t="s">
        <v>600</v>
      </c>
      <c r="G20" s="30" t="s">
        <v>601</v>
      </c>
      <c r="H20" s="30" t="s">
        <v>600</v>
      </c>
      <c r="I20" s="18">
        <v>20</v>
      </c>
      <c r="J20" s="57">
        <v>20</v>
      </c>
      <c r="K20" s="52" t="s">
        <v>542</v>
      </c>
      <c r="L20" s="56"/>
      <c r="M20" s="55"/>
    </row>
    <row r="21" s="3" customFormat="1" ht="67" customHeight="1" spans="1:13">
      <c r="A21" s="9" t="s">
        <v>606</v>
      </c>
      <c r="B21" s="9"/>
      <c r="C21" s="38" t="s">
        <v>640</v>
      </c>
      <c r="D21" s="29" t="s">
        <v>734</v>
      </c>
      <c r="E21" s="39" t="s">
        <v>642</v>
      </c>
      <c r="F21" s="66" t="s">
        <v>643</v>
      </c>
      <c r="G21" s="41" t="s">
        <v>587</v>
      </c>
      <c r="H21" s="41" t="s">
        <v>643</v>
      </c>
      <c r="I21" s="41" t="s">
        <v>673</v>
      </c>
      <c r="J21" s="41" t="s">
        <v>673</v>
      </c>
      <c r="K21" s="21" t="s">
        <v>542</v>
      </c>
      <c r="L21" s="56"/>
      <c r="M21" s="55"/>
    </row>
    <row r="22" s="3" customFormat="1" ht="67" customHeight="1" spans="1:13">
      <c r="A22" s="21" t="s">
        <v>644</v>
      </c>
      <c r="B22" s="21"/>
      <c r="C22" s="21"/>
      <c r="D22" s="21" t="s">
        <v>645</v>
      </c>
      <c r="E22" s="21"/>
      <c r="F22" s="21"/>
      <c r="G22" s="21"/>
      <c r="H22" s="21"/>
      <c r="I22" s="21"/>
      <c r="J22" s="21"/>
      <c r="K22" s="21"/>
      <c r="L22" s="21"/>
      <c r="M22" s="55"/>
    </row>
    <row r="23" s="3" customFormat="1" ht="30" customHeight="1" spans="1:13">
      <c r="A23" s="7" t="s">
        <v>646</v>
      </c>
      <c r="B23" s="7"/>
      <c r="C23" s="7"/>
      <c r="D23" s="11"/>
      <c r="E23" s="7"/>
      <c r="F23" s="7"/>
      <c r="G23" s="7"/>
      <c r="H23" s="7"/>
      <c r="I23" s="21" t="s">
        <v>647</v>
      </c>
      <c r="J23" s="21" t="s">
        <v>648</v>
      </c>
      <c r="K23" s="21" t="s">
        <v>649</v>
      </c>
      <c r="L23" s="21"/>
      <c r="M23" s="55"/>
    </row>
    <row r="24" s="2" customFormat="1" ht="46" customHeight="1" spans="1:13">
      <c r="A24" s="7"/>
      <c r="B24" s="7"/>
      <c r="C24" s="7"/>
      <c r="D24" s="11"/>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M6:M9"/>
    <mergeCell ref="M15:M24"/>
    <mergeCell ref="A5:B9"/>
    <mergeCell ref="A23:H24"/>
  </mergeCells>
  <pageMargins left="0.75" right="0.75" top="1" bottom="1" header="0.5" footer="0.5"/>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16" workbookViewId="0">
      <selection activeCell="H20" sqref="H20:H21"/>
    </sheetView>
  </sheetViews>
  <sheetFormatPr defaultColWidth="8.08333333333333" defaultRowHeight="14.25"/>
  <cols>
    <col min="1" max="1" width="9.16666666666667" style="1" customWidth="1"/>
    <col min="2" max="2" width="8.83333333333333" style="1" customWidth="1"/>
    <col min="3" max="3" width="20.1666666666667" style="1" customWidth="1"/>
    <col min="4" max="4" width="25.25" style="1"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778</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20">
        <v>0</v>
      </c>
      <c r="E6" s="20"/>
      <c r="F6" s="15">
        <v>21.5</v>
      </c>
      <c r="G6" s="15"/>
      <c r="H6" s="16">
        <v>21.5</v>
      </c>
      <c r="I6" s="42">
        <v>10</v>
      </c>
      <c r="J6" s="43">
        <v>1</v>
      </c>
      <c r="K6" s="16">
        <v>10</v>
      </c>
      <c r="L6" s="44" t="s">
        <v>542</v>
      </c>
      <c r="M6" s="45"/>
    </row>
    <row r="7" s="2" customFormat="1" ht="48" customHeight="1" spans="1:13">
      <c r="A7" s="11"/>
      <c r="B7" s="11"/>
      <c r="C7" s="11" t="s">
        <v>622</v>
      </c>
      <c r="D7" s="19">
        <v>0</v>
      </c>
      <c r="E7" s="19"/>
      <c r="F7" s="18">
        <v>21.5</v>
      </c>
      <c r="G7" s="18"/>
      <c r="H7" s="18">
        <v>21.5</v>
      </c>
      <c r="I7" s="11"/>
      <c r="J7" s="43">
        <v>1</v>
      </c>
      <c r="K7" s="7"/>
      <c r="L7" s="46"/>
      <c r="M7" s="45"/>
    </row>
    <row r="8" s="2" customFormat="1" ht="49" customHeight="1" spans="1:13">
      <c r="A8" s="11"/>
      <c r="B8" s="11"/>
      <c r="C8" s="12" t="s">
        <v>623</v>
      </c>
      <c r="D8" s="19">
        <v>0</v>
      </c>
      <c r="E8" s="19"/>
      <c r="F8" s="20">
        <v>0</v>
      </c>
      <c r="G8" s="20"/>
      <c r="H8" s="20">
        <v>0</v>
      </c>
      <c r="I8" s="11"/>
      <c r="J8" s="265" t="s">
        <v>561</v>
      </c>
      <c r="K8" s="7"/>
      <c r="L8" s="46"/>
      <c r="M8" s="45"/>
    </row>
    <row r="9" s="2" customFormat="1" ht="38" customHeight="1" spans="1:13">
      <c r="A9" s="11"/>
      <c r="B9" s="11"/>
      <c r="C9" s="7" t="s">
        <v>624</v>
      </c>
      <c r="D9" s="19">
        <v>0</v>
      </c>
      <c r="E9" s="19"/>
      <c r="F9" s="20">
        <v>0</v>
      </c>
      <c r="G9" s="20"/>
      <c r="H9" s="20">
        <v>0</v>
      </c>
      <c r="I9" s="11"/>
      <c r="J9" s="265" t="s">
        <v>561</v>
      </c>
      <c r="K9" s="7"/>
      <c r="L9" s="48"/>
      <c r="M9" s="45"/>
    </row>
    <row r="10" s="1" customFormat="1" ht="26.4" customHeight="1" spans="1:12">
      <c r="A10" s="21" t="s">
        <v>625</v>
      </c>
      <c r="B10" s="10" t="s">
        <v>626</v>
      </c>
      <c r="C10" s="10"/>
      <c r="D10" s="10"/>
      <c r="E10" s="10"/>
      <c r="F10" s="10"/>
      <c r="G10" s="10"/>
      <c r="H10" s="10" t="s">
        <v>627</v>
      </c>
      <c r="I10" s="10"/>
      <c r="J10" s="10"/>
      <c r="K10" s="10"/>
      <c r="L10" s="10"/>
    </row>
    <row r="11" s="1" customFormat="1" ht="96" customHeight="1" spans="1:13">
      <c r="A11" s="21"/>
      <c r="B11" s="21" t="s">
        <v>779</v>
      </c>
      <c r="C11" s="21"/>
      <c r="D11" s="21"/>
      <c r="E11" s="21"/>
      <c r="F11" s="21"/>
      <c r="G11" s="21"/>
      <c r="H11" s="21" t="s">
        <v>668</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 t="s">
        <v>567</v>
      </c>
      <c r="F15" s="7" t="s">
        <v>568</v>
      </c>
      <c r="G15" s="7" t="s">
        <v>569</v>
      </c>
      <c r="H15" s="7" t="s">
        <v>570</v>
      </c>
      <c r="I15" s="7" t="s">
        <v>618</v>
      </c>
      <c r="J15" s="7" t="s">
        <v>620</v>
      </c>
      <c r="K15" s="11" t="s">
        <v>571</v>
      </c>
      <c r="L15" s="11"/>
      <c r="M15" s="55"/>
    </row>
    <row r="16" s="1" customFormat="1" ht="41" customHeight="1" spans="1:13">
      <c r="A16" s="8" t="s">
        <v>575</v>
      </c>
      <c r="B16" s="8"/>
      <c r="C16" s="8" t="s">
        <v>584</v>
      </c>
      <c r="D16" s="29" t="s">
        <v>780</v>
      </c>
      <c r="E16" s="11" t="s">
        <v>592</v>
      </c>
      <c r="F16" s="31">
        <v>100</v>
      </c>
      <c r="G16" s="31" t="s">
        <v>587</v>
      </c>
      <c r="H16" s="31">
        <v>100</v>
      </c>
      <c r="I16" s="18">
        <v>10</v>
      </c>
      <c r="J16" s="18">
        <v>10</v>
      </c>
      <c r="K16" s="52" t="s">
        <v>542</v>
      </c>
      <c r="L16" s="56"/>
      <c r="M16" s="55"/>
    </row>
    <row r="17" s="1" customFormat="1" ht="38" customHeight="1" spans="1:13">
      <c r="A17" s="8" t="s">
        <v>575</v>
      </c>
      <c r="B17" s="8"/>
      <c r="C17" s="8" t="s">
        <v>576</v>
      </c>
      <c r="D17" s="29" t="s">
        <v>781</v>
      </c>
      <c r="E17" s="11" t="s">
        <v>592</v>
      </c>
      <c r="F17" s="33" t="s">
        <v>43</v>
      </c>
      <c r="G17" s="33" t="s">
        <v>774</v>
      </c>
      <c r="H17" s="33" t="s">
        <v>43</v>
      </c>
      <c r="I17" s="18">
        <v>10</v>
      </c>
      <c r="J17" s="18">
        <v>10</v>
      </c>
      <c r="K17" s="52" t="s">
        <v>542</v>
      </c>
      <c r="L17" s="56"/>
      <c r="M17" s="55"/>
    </row>
    <row r="18" s="1" customFormat="1" ht="38" customHeight="1" spans="1:13">
      <c r="A18" s="8" t="s">
        <v>575</v>
      </c>
      <c r="B18" s="8"/>
      <c r="C18" s="8" t="s">
        <v>595</v>
      </c>
      <c r="D18" s="34" t="s">
        <v>633</v>
      </c>
      <c r="E18" s="7" t="s">
        <v>592</v>
      </c>
      <c r="F18" s="59" t="s">
        <v>782</v>
      </c>
      <c r="G18" s="33" t="s">
        <v>637</v>
      </c>
      <c r="H18" s="59" t="s">
        <v>782</v>
      </c>
      <c r="I18" s="18">
        <v>10</v>
      </c>
      <c r="J18" s="18">
        <v>10</v>
      </c>
      <c r="K18" s="51" t="s">
        <v>542</v>
      </c>
      <c r="L18" s="52"/>
      <c r="M18" s="55"/>
    </row>
    <row r="19" s="1" customFormat="1" ht="38" customHeight="1" spans="1:13">
      <c r="A19" s="8" t="s">
        <v>575</v>
      </c>
      <c r="B19" s="8"/>
      <c r="C19" s="8" t="s">
        <v>590</v>
      </c>
      <c r="D19" s="29" t="s">
        <v>783</v>
      </c>
      <c r="E19" s="7" t="s">
        <v>592</v>
      </c>
      <c r="F19" s="30">
        <v>30</v>
      </c>
      <c r="G19" s="33" t="s">
        <v>635</v>
      </c>
      <c r="H19" s="33" t="s">
        <v>110</v>
      </c>
      <c r="I19" s="18">
        <v>20</v>
      </c>
      <c r="J19" s="18">
        <v>20</v>
      </c>
      <c r="K19" s="51" t="s">
        <v>542</v>
      </c>
      <c r="L19" s="52"/>
      <c r="M19" s="55"/>
    </row>
    <row r="20" s="1" customFormat="1" ht="88" customHeight="1" spans="1:13">
      <c r="A20" s="8" t="s">
        <v>597</v>
      </c>
      <c r="B20" s="8"/>
      <c r="C20" s="8" t="s">
        <v>602</v>
      </c>
      <c r="D20" s="29" t="s">
        <v>784</v>
      </c>
      <c r="E20" s="7" t="s">
        <v>578</v>
      </c>
      <c r="F20" s="33" t="s">
        <v>600</v>
      </c>
      <c r="G20" s="33" t="s">
        <v>601</v>
      </c>
      <c r="H20" s="33" t="s">
        <v>600</v>
      </c>
      <c r="I20" s="18">
        <v>10</v>
      </c>
      <c r="J20" s="18">
        <v>10</v>
      </c>
      <c r="K20" s="52" t="s">
        <v>542</v>
      </c>
      <c r="L20" s="56"/>
      <c r="M20" s="55"/>
    </row>
    <row r="21" s="1" customFormat="1" ht="38" customHeight="1" spans="1:13">
      <c r="A21" s="8" t="s">
        <v>597</v>
      </c>
      <c r="B21" s="8"/>
      <c r="C21" s="35" t="s">
        <v>604</v>
      </c>
      <c r="D21" s="29" t="s">
        <v>785</v>
      </c>
      <c r="E21" s="7" t="s">
        <v>578</v>
      </c>
      <c r="F21" s="30" t="s">
        <v>600</v>
      </c>
      <c r="G21" s="30" t="s">
        <v>601</v>
      </c>
      <c r="H21" s="30" t="s">
        <v>600</v>
      </c>
      <c r="I21" s="18">
        <v>20</v>
      </c>
      <c r="J21" s="57">
        <v>20</v>
      </c>
      <c r="K21" s="52" t="s">
        <v>542</v>
      </c>
      <c r="L21" s="56"/>
      <c r="M21" s="55"/>
    </row>
    <row r="22" s="3" customFormat="1" ht="67" customHeight="1" spans="1:13">
      <c r="A22" s="36" t="s">
        <v>606</v>
      </c>
      <c r="B22" s="37"/>
      <c r="C22" s="38" t="s">
        <v>640</v>
      </c>
      <c r="D22" s="60" t="s">
        <v>720</v>
      </c>
      <c r="E22" s="39" t="s">
        <v>642</v>
      </c>
      <c r="F22" s="66" t="s">
        <v>643</v>
      </c>
      <c r="G22" s="41" t="s">
        <v>587</v>
      </c>
      <c r="H22" s="41" t="s">
        <v>643</v>
      </c>
      <c r="I22" s="41" t="s">
        <v>673</v>
      </c>
      <c r="J22" s="41" t="s">
        <v>673</v>
      </c>
      <c r="K22" s="21" t="s">
        <v>542</v>
      </c>
      <c r="L22" s="56"/>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K23:L23"/>
    <mergeCell ref="K24:L24"/>
    <mergeCell ref="A10:A11"/>
    <mergeCell ref="I7:I9"/>
    <mergeCell ref="K7:K9"/>
    <mergeCell ref="L6:L9"/>
    <mergeCell ref="M6:M9"/>
    <mergeCell ref="M15:M24"/>
    <mergeCell ref="A5:B9"/>
    <mergeCell ref="A23:H24"/>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13" workbookViewId="0">
      <selection activeCell="D6" sqref="D6:E9"/>
    </sheetView>
  </sheetViews>
  <sheetFormatPr defaultColWidth="8.08333333333333" defaultRowHeight="14.25"/>
  <cols>
    <col min="1" max="1" width="9.16666666666667" style="1" customWidth="1"/>
    <col min="2" max="2" width="8.83333333333333" style="1" customWidth="1"/>
    <col min="3" max="3" width="20.1666666666667" style="1" customWidth="1"/>
    <col min="4" max="4" width="24.875" style="1"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786</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19">
        <v>0</v>
      </c>
      <c r="E6" s="19"/>
      <c r="F6" s="17">
        <v>0.55</v>
      </c>
      <c r="G6" s="17"/>
      <c r="H6" s="18">
        <v>0.55</v>
      </c>
      <c r="I6" s="42">
        <v>10</v>
      </c>
      <c r="J6" s="43">
        <v>1</v>
      </c>
      <c r="K6" s="16">
        <v>10</v>
      </c>
      <c r="L6" s="44" t="s">
        <v>542</v>
      </c>
      <c r="M6" s="45"/>
    </row>
    <row r="7" s="2" customFormat="1" ht="48" customHeight="1" spans="1:13">
      <c r="A7" s="11"/>
      <c r="B7" s="11"/>
      <c r="C7" s="11" t="s">
        <v>622</v>
      </c>
      <c r="D7" s="19">
        <v>0</v>
      </c>
      <c r="E7" s="19"/>
      <c r="F7" s="18">
        <v>0.55</v>
      </c>
      <c r="G7" s="18"/>
      <c r="H7" s="18">
        <v>0.55</v>
      </c>
      <c r="I7" s="11"/>
      <c r="J7" s="43">
        <v>1</v>
      </c>
      <c r="K7" s="7"/>
      <c r="L7" s="46"/>
      <c r="M7" s="45"/>
    </row>
    <row r="8" s="2" customFormat="1" ht="49" customHeight="1" spans="1:13">
      <c r="A8" s="11"/>
      <c r="B8" s="11"/>
      <c r="C8" s="12" t="s">
        <v>623</v>
      </c>
      <c r="D8" s="19">
        <v>0</v>
      </c>
      <c r="E8" s="19"/>
      <c r="F8" s="19">
        <v>0</v>
      </c>
      <c r="G8" s="19"/>
      <c r="H8" s="20">
        <v>0</v>
      </c>
      <c r="I8" s="11"/>
      <c r="J8" s="265" t="s">
        <v>561</v>
      </c>
      <c r="K8" s="7"/>
      <c r="L8" s="46"/>
      <c r="M8" s="45"/>
    </row>
    <row r="9" s="2" customFormat="1" ht="38" customHeight="1" spans="1:13">
      <c r="A9" s="11"/>
      <c r="B9" s="11"/>
      <c r="C9" s="7" t="s">
        <v>624</v>
      </c>
      <c r="D9" s="19">
        <v>0</v>
      </c>
      <c r="E9" s="19"/>
      <c r="F9" s="19">
        <v>0</v>
      </c>
      <c r="G9" s="19"/>
      <c r="H9" s="20">
        <v>0</v>
      </c>
      <c r="I9" s="11"/>
      <c r="J9" s="265" t="s">
        <v>561</v>
      </c>
      <c r="K9" s="7"/>
      <c r="L9" s="48"/>
      <c r="M9" s="45"/>
    </row>
    <row r="10" s="1" customFormat="1" ht="26.4" customHeight="1" spans="1:12">
      <c r="A10" s="21" t="s">
        <v>625</v>
      </c>
      <c r="B10" s="10" t="s">
        <v>626</v>
      </c>
      <c r="C10" s="10"/>
      <c r="D10" s="10"/>
      <c r="E10" s="10"/>
      <c r="F10" s="10"/>
      <c r="G10" s="10"/>
      <c r="H10" s="10" t="s">
        <v>627</v>
      </c>
      <c r="I10" s="10"/>
      <c r="J10" s="10"/>
      <c r="K10" s="10"/>
      <c r="L10" s="10"/>
    </row>
    <row r="11" s="1" customFormat="1" ht="66.65" customHeight="1" spans="1:13">
      <c r="A11" s="21"/>
      <c r="B11" s="21" t="s">
        <v>764</v>
      </c>
      <c r="C11" s="21"/>
      <c r="D11" s="21"/>
      <c r="E11" s="21"/>
      <c r="F11" s="21"/>
      <c r="G11" s="21"/>
      <c r="H11" s="21" t="s">
        <v>668</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 t="s">
        <v>567</v>
      </c>
      <c r="F15" s="7" t="s">
        <v>568</v>
      </c>
      <c r="G15" s="7" t="s">
        <v>569</v>
      </c>
      <c r="H15" s="7" t="s">
        <v>570</v>
      </c>
      <c r="I15" s="7" t="s">
        <v>618</v>
      </c>
      <c r="J15" s="7" t="s">
        <v>620</v>
      </c>
      <c r="K15" s="11" t="s">
        <v>571</v>
      </c>
      <c r="L15" s="11"/>
      <c r="M15" s="55"/>
    </row>
    <row r="16" s="1" customFormat="1" ht="41" customHeight="1" spans="1:13">
      <c r="A16" s="8" t="s">
        <v>575</v>
      </c>
      <c r="B16" s="8"/>
      <c r="C16" s="8" t="s">
        <v>584</v>
      </c>
      <c r="D16" s="29" t="s">
        <v>765</v>
      </c>
      <c r="E16" s="30" t="s">
        <v>592</v>
      </c>
      <c r="F16" s="31">
        <v>100</v>
      </c>
      <c r="G16" s="31" t="s">
        <v>587</v>
      </c>
      <c r="H16" s="31">
        <v>100</v>
      </c>
      <c r="I16" s="18">
        <v>10</v>
      </c>
      <c r="J16" s="18">
        <v>10</v>
      </c>
      <c r="K16" s="52" t="s">
        <v>542</v>
      </c>
      <c r="L16" s="56"/>
      <c r="M16" s="55"/>
    </row>
    <row r="17" s="1" customFormat="1" ht="38" customHeight="1" spans="1:13">
      <c r="A17" s="8" t="s">
        <v>575</v>
      </c>
      <c r="B17" s="8"/>
      <c r="C17" s="8" t="s">
        <v>576</v>
      </c>
      <c r="D17" s="29" t="s">
        <v>787</v>
      </c>
      <c r="E17" s="30" t="s">
        <v>592</v>
      </c>
      <c r="F17" s="33" t="s">
        <v>12</v>
      </c>
      <c r="G17" s="33" t="s">
        <v>731</v>
      </c>
      <c r="H17" s="33" t="s">
        <v>12</v>
      </c>
      <c r="I17" s="18">
        <v>10</v>
      </c>
      <c r="J17" s="18">
        <v>10</v>
      </c>
      <c r="K17" s="52" t="s">
        <v>542</v>
      </c>
      <c r="L17" s="56"/>
      <c r="M17" s="55"/>
    </row>
    <row r="18" s="1" customFormat="1" ht="38" customHeight="1" spans="1:13">
      <c r="A18" s="8" t="s">
        <v>575</v>
      </c>
      <c r="B18" s="8"/>
      <c r="C18" s="8" t="s">
        <v>595</v>
      </c>
      <c r="D18" s="34" t="s">
        <v>633</v>
      </c>
      <c r="E18" s="31" t="s">
        <v>592</v>
      </c>
      <c r="F18" s="59" t="s">
        <v>788</v>
      </c>
      <c r="G18" s="33" t="s">
        <v>637</v>
      </c>
      <c r="H18" s="59" t="s">
        <v>788</v>
      </c>
      <c r="I18" s="18">
        <v>10</v>
      </c>
      <c r="J18" s="18">
        <v>10</v>
      </c>
      <c r="K18" s="51" t="s">
        <v>542</v>
      </c>
      <c r="L18" s="52"/>
      <c r="M18" s="55"/>
    </row>
    <row r="19" s="1" customFormat="1" ht="38" customHeight="1" spans="1:13">
      <c r="A19" s="8" t="s">
        <v>575</v>
      </c>
      <c r="B19" s="8"/>
      <c r="C19" s="8" t="s">
        <v>590</v>
      </c>
      <c r="D19" s="29" t="s">
        <v>789</v>
      </c>
      <c r="E19" s="31" t="s">
        <v>592</v>
      </c>
      <c r="F19" s="30">
        <v>12</v>
      </c>
      <c r="G19" s="33" t="s">
        <v>635</v>
      </c>
      <c r="H19" s="33" t="s">
        <v>52</v>
      </c>
      <c r="I19" s="18">
        <v>20</v>
      </c>
      <c r="J19" s="18">
        <v>20</v>
      </c>
      <c r="K19" s="51" t="s">
        <v>542</v>
      </c>
      <c r="L19" s="52"/>
      <c r="M19" s="55"/>
    </row>
    <row r="20" s="1" customFormat="1" ht="38" customHeight="1" spans="1:13">
      <c r="A20" s="8" t="s">
        <v>597</v>
      </c>
      <c r="B20" s="8"/>
      <c r="C20" s="8" t="s">
        <v>598</v>
      </c>
      <c r="D20" s="29" t="s">
        <v>777</v>
      </c>
      <c r="E20" s="31" t="s">
        <v>578</v>
      </c>
      <c r="F20" s="33" t="s">
        <v>600</v>
      </c>
      <c r="G20" s="33" t="s">
        <v>601</v>
      </c>
      <c r="H20" s="33" t="s">
        <v>600</v>
      </c>
      <c r="I20" s="18">
        <v>10</v>
      </c>
      <c r="J20" s="18">
        <v>10</v>
      </c>
      <c r="K20" s="52" t="s">
        <v>542</v>
      </c>
      <c r="L20" s="56"/>
      <c r="M20" s="55"/>
    </row>
    <row r="21" s="1" customFormat="1" ht="38" customHeight="1" spans="1:13">
      <c r="A21" s="8" t="s">
        <v>597</v>
      </c>
      <c r="B21" s="8"/>
      <c r="C21" s="35" t="s">
        <v>770</v>
      </c>
      <c r="D21" s="29" t="s">
        <v>771</v>
      </c>
      <c r="E21" s="31" t="s">
        <v>578</v>
      </c>
      <c r="F21" s="30" t="s">
        <v>600</v>
      </c>
      <c r="G21" s="30" t="s">
        <v>601</v>
      </c>
      <c r="H21" s="30" t="s">
        <v>600</v>
      </c>
      <c r="I21" s="18">
        <v>20</v>
      </c>
      <c r="J21" s="57">
        <v>20</v>
      </c>
      <c r="K21" s="52" t="s">
        <v>542</v>
      </c>
      <c r="L21" s="56"/>
      <c r="M21" s="55"/>
    </row>
    <row r="22" s="3" customFormat="1" ht="67" customHeight="1" spans="1:13">
      <c r="A22" s="36" t="s">
        <v>606</v>
      </c>
      <c r="B22" s="37"/>
      <c r="C22" s="38" t="s">
        <v>640</v>
      </c>
      <c r="D22" s="29" t="s">
        <v>720</v>
      </c>
      <c r="E22" s="41" t="s">
        <v>642</v>
      </c>
      <c r="F22" s="66" t="s">
        <v>643</v>
      </c>
      <c r="G22" s="41" t="s">
        <v>587</v>
      </c>
      <c r="H22" s="41" t="s">
        <v>643</v>
      </c>
      <c r="I22" s="41" t="s">
        <v>673</v>
      </c>
      <c r="J22" s="41" t="s">
        <v>673</v>
      </c>
      <c r="K22" s="21" t="s">
        <v>542</v>
      </c>
      <c r="L22" s="56"/>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K23:L23"/>
    <mergeCell ref="K24:L24"/>
    <mergeCell ref="A10:A11"/>
    <mergeCell ref="I7:I9"/>
    <mergeCell ref="K7:K9"/>
    <mergeCell ref="L6:L9"/>
    <mergeCell ref="M6:M9"/>
    <mergeCell ref="M15:M24"/>
    <mergeCell ref="A5:B9"/>
    <mergeCell ref="A23:H24"/>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workbookViewId="0">
      <selection activeCell="F20" sqref="F20:F21"/>
    </sheetView>
  </sheetViews>
  <sheetFormatPr defaultColWidth="8.08333333333333" defaultRowHeight="14.25"/>
  <cols>
    <col min="1" max="1" width="9.16666666666667" style="1" customWidth="1"/>
    <col min="2" max="2" width="8.83333333333333" style="1" customWidth="1"/>
    <col min="3" max="3" width="20.1666666666667" style="1" customWidth="1"/>
    <col min="4" max="4" width="27.625" style="1" customWidth="1"/>
    <col min="5" max="5" width="15.375" style="1" customWidth="1"/>
    <col min="6" max="6" width="21.12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790</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16">
        <v>0.31</v>
      </c>
      <c r="E6" s="16"/>
      <c r="F6" s="15">
        <v>0.12</v>
      </c>
      <c r="G6" s="15"/>
      <c r="H6" s="16">
        <v>0.12</v>
      </c>
      <c r="I6" s="42">
        <v>10</v>
      </c>
      <c r="J6" s="43">
        <v>1</v>
      </c>
      <c r="K6" s="16">
        <v>10</v>
      </c>
      <c r="L6" s="44" t="s">
        <v>542</v>
      </c>
      <c r="M6" s="45"/>
    </row>
    <row r="7" s="2" customFormat="1" ht="48" customHeight="1" spans="1:13">
      <c r="A7" s="11"/>
      <c r="B7" s="11"/>
      <c r="C7" s="11" t="s">
        <v>622</v>
      </c>
      <c r="D7" s="15">
        <v>0.31</v>
      </c>
      <c r="E7" s="15"/>
      <c r="F7" s="18">
        <v>0.12</v>
      </c>
      <c r="G7" s="18"/>
      <c r="H7" s="18">
        <v>0.12</v>
      </c>
      <c r="I7" s="11"/>
      <c r="J7" s="43">
        <v>1</v>
      </c>
      <c r="K7" s="7"/>
      <c r="L7" s="46"/>
      <c r="M7" s="45"/>
    </row>
    <row r="8" s="2" customFormat="1" ht="49" customHeight="1" spans="1:13">
      <c r="A8" s="11"/>
      <c r="B8" s="11"/>
      <c r="C8" s="12" t="s">
        <v>623</v>
      </c>
      <c r="D8" s="19">
        <v>0</v>
      </c>
      <c r="E8" s="19"/>
      <c r="F8" s="20">
        <v>0</v>
      </c>
      <c r="G8" s="20"/>
      <c r="H8" s="20">
        <v>0</v>
      </c>
      <c r="I8" s="11"/>
      <c r="J8" s="265" t="s">
        <v>561</v>
      </c>
      <c r="K8" s="7"/>
      <c r="L8" s="46"/>
      <c r="M8" s="45"/>
    </row>
    <row r="9" s="2" customFormat="1" ht="38" customHeight="1" spans="1:13">
      <c r="A9" s="11"/>
      <c r="B9" s="11"/>
      <c r="C9" s="7" t="s">
        <v>624</v>
      </c>
      <c r="D9" s="19">
        <v>0</v>
      </c>
      <c r="E9" s="19"/>
      <c r="F9" s="20">
        <v>0</v>
      </c>
      <c r="G9" s="20"/>
      <c r="H9" s="20">
        <v>0</v>
      </c>
      <c r="I9" s="11"/>
      <c r="J9" s="265" t="s">
        <v>561</v>
      </c>
      <c r="K9" s="7"/>
      <c r="L9" s="48"/>
      <c r="M9" s="45"/>
    </row>
    <row r="10" s="1" customFormat="1" ht="26.4" customHeight="1" spans="1:12">
      <c r="A10" s="21" t="s">
        <v>625</v>
      </c>
      <c r="B10" s="10" t="s">
        <v>626</v>
      </c>
      <c r="C10" s="10"/>
      <c r="D10" s="10"/>
      <c r="E10" s="10"/>
      <c r="F10" s="10"/>
      <c r="G10" s="10"/>
      <c r="H10" s="10" t="s">
        <v>627</v>
      </c>
      <c r="I10" s="10"/>
      <c r="J10" s="10"/>
      <c r="K10" s="10"/>
      <c r="L10" s="10"/>
    </row>
    <row r="11" s="1" customFormat="1" ht="66.65" customHeight="1" spans="1:13">
      <c r="A11" s="21"/>
      <c r="B11" s="21" t="s">
        <v>791</v>
      </c>
      <c r="C11" s="21"/>
      <c r="D11" s="21"/>
      <c r="E11" s="21"/>
      <c r="F11" s="21"/>
      <c r="G11" s="21"/>
      <c r="H11" s="21" t="s">
        <v>668</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 t="s">
        <v>567</v>
      </c>
      <c r="F15" s="7" t="s">
        <v>568</v>
      </c>
      <c r="G15" s="7" t="s">
        <v>569</v>
      </c>
      <c r="H15" s="7" t="s">
        <v>570</v>
      </c>
      <c r="I15" s="7" t="s">
        <v>618</v>
      </c>
      <c r="J15" s="7" t="s">
        <v>620</v>
      </c>
      <c r="K15" s="11" t="s">
        <v>571</v>
      </c>
      <c r="L15" s="11"/>
      <c r="M15" s="55"/>
    </row>
    <row r="16" s="1" customFormat="1" ht="41" customHeight="1" spans="1:13">
      <c r="A16" s="8" t="s">
        <v>575</v>
      </c>
      <c r="B16" s="8"/>
      <c r="C16" s="8" t="s">
        <v>584</v>
      </c>
      <c r="D16" s="29" t="s">
        <v>792</v>
      </c>
      <c r="E16" s="11" t="s">
        <v>592</v>
      </c>
      <c r="F16" s="31">
        <v>100</v>
      </c>
      <c r="G16" s="31" t="s">
        <v>587</v>
      </c>
      <c r="H16" s="31">
        <v>100</v>
      </c>
      <c r="I16" s="18">
        <v>10</v>
      </c>
      <c r="J16" s="18">
        <v>10</v>
      </c>
      <c r="K16" s="52" t="s">
        <v>542</v>
      </c>
      <c r="L16" s="56"/>
      <c r="M16" s="55"/>
    </row>
    <row r="17" s="1" customFormat="1" ht="38" customHeight="1" spans="1:13">
      <c r="A17" s="8" t="s">
        <v>575</v>
      </c>
      <c r="B17" s="8"/>
      <c r="C17" s="8" t="s">
        <v>576</v>
      </c>
      <c r="D17" s="60" t="s">
        <v>793</v>
      </c>
      <c r="E17" s="11" t="s">
        <v>592</v>
      </c>
      <c r="F17" s="33" t="s">
        <v>11</v>
      </c>
      <c r="G17" s="33" t="s">
        <v>774</v>
      </c>
      <c r="H17" s="33" t="s">
        <v>11</v>
      </c>
      <c r="I17" s="18">
        <v>10</v>
      </c>
      <c r="J17" s="18">
        <v>10</v>
      </c>
      <c r="K17" s="52" t="s">
        <v>542</v>
      </c>
      <c r="L17" s="56"/>
      <c r="M17" s="55"/>
    </row>
    <row r="18" s="1" customFormat="1" ht="38" customHeight="1" spans="1:13">
      <c r="A18" s="8" t="s">
        <v>575</v>
      </c>
      <c r="B18" s="8"/>
      <c r="C18" s="8" t="s">
        <v>595</v>
      </c>
      <c r="D18" s="65" t="s">
        <v>633</v>
      </c>
      <c r="E18" s="7" t="s">
        <v>592</v>
      </c>
      <c r="F18" s="30">
        <v>1170</v>
      </c>
      <c r="G18" s="33" t="s">
        <v>637</v>
      </c>
      <c r="H18" s="33" t="s">
        <v>794</v>
      </c>
      <c r="I18" s="18">
        <v>10</v>
      </c>
      <c r="J18" s="18">
        <v>10</v>
      </c>
      <c r="K18" s="51" t="s">
        <v>542</v>
      </c>
      <c r="L18" s="52"/>
      <c r="M18" s="55"/>
    </row>
    <row r="19" s="1" customFormat="1" ht="38" customHeight="1" spans="1:13">
      <c r="A19" s="8" t="s">
        <v>575</v>
      </c>
      <c r="B19" s="8"/>
      <c r="C19" s="8" t="s">
        <v>590</v>
      </c>
      <c r="D19" s="60" t="s">
        <v>671</v>
      </c>
      <c r="E19" s="7" t="s">
        <v>592</v>
      </c>
      <c r="F19" s="30">
        <v>30</v>
      </c>
      <c r="G19" s="33" t="s">
        <v>635</v>
      </c>
      <c r="H19" s="33" t="s">
        <v>110</v>
      </c>
      <c r="I19" s="18">
        <v>20</v>
      </c>
      <c r="J19" s="18">
        <v>20</v>
      </c>
      <c r="K19" s="51" t="s">
        <v>542</v>
      </c>
      <c r="L19" s="52"/>
      <c r="M19" s="55"/>
    </row>
    <row r="20" s="1" customFormat="1" ht="38" customHeight="1" spans="1:13">
      <c r="A20" s="8" t="s">
        <v>597</v>
      </c>
      <c r="B20" s="8"/>
      <c r="C20" s="8" t="s">
        <v>602</v>
      </c>
      <c r="D20" s="60" t="s">
        <v>795</v>
      </c>
      <c r="E20" s="7" t="s">
        <v>578</v>
      </c>
      <c r="F20" s="33" t="s">
        <v>600</v>
      </c>
      <c r="G20" s="33" t="s">
        <v>601</v>
      </c>
      <c r="H20" s="33" t="s">
        <v>600</v>
      </c>
      <c r="I20" s="18">
        <v>10</v>
      </c>
      <c r="J20" s="18">
        <v>10</v>
      </c>
      <c r="K20" s="52" t="s">
        <v>542</v>
      </c>
      <c r="L20" s="56"/>
      <c r="M20" s="55"/>
    </row>
    <row r="21" s="1" customFormat="1" ht="38" customHeight="1" spans="1:13">
      <c r="A21" s="8" t="s">
        <v>597</v>
      </c>
      <c r="B21" s="8"/>
      <c r="C21" s="35" t="s">
        <v>604</v>
      </c>
      <c r="D21" s="60" t="s">
        <v>795</v>
      </c>
      <c r="E21" s="7" t="s">
        <v>578</v>
      </c>
      <c r="F21" s="30" t="s">
        <v>600</v>
      </c>
      <c r="G21" s="30" t="s">
        <v>601</v>
      </c>
      <c r="H21" s="30" t="s">
        <v>600</v>
      </c>
      <c r="I21" s="18">
        <v>20</v>
      </c>
      <c r="J21" s="57">
        <v>20</v>
      </c>
      <c r="K21" s="52" t="s">
        <v>542</v>
      </c>
      <c r="L21" s="56"/>
      <c r="M21" s="55"/>
    </row>
    <row r="22" s="3" customFormat="1" ht="67" customHeight="1" spans="1:13">
      <c r="A22" s="36" t="s">
        <v>606</v>
      </c>
      <c r="B22" s="37"/>
      <c r="C22" s="38" t="s">
        <v>640</v>
      </c>
      <c r="D22" s="60" t="s">
        <v>796</v>
      </c>
      <c r="E22" s="39" t="s">
        <v>642</v>
      </c>
      <c r="F22" s="66" t="s">
        <v>643</v>
      </c>
      <c r="G22" s="41" t="s">
        <v>587</v>
      </c>
      <c r="H22" s="41" t="s">
        <v>643</v>
      </c>
      <c r="I22" s="41" t="s">
        <v>673</v>
      </c>
      <c r="J22" s="41" t="s">
        <v>673</v>
      </c>
      <c r="K22" s="21" t="s">
        <v>542</v>
      </c>
      <c r="L22" s="56"/>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K23:L23"/>
    <mergeCell ref="K24:L24"/>
    <mergeCell ref="A10:A11"/>
    <mergeCell ref="I7:I9"/>
    <mergeCell ref="K7:K9"/>
    <mergeCell ref="L6:L9"/>
    <mergeCell ref="M6:M9"/>
    <mergeCell ref="M15:M24"/>
    <mergeCell ref="A5:B9"/>
    <mergeCell ref="A23:H24"/>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16" workbookViewId="0">
      <selection activeCell="D8" sqref="D8:E9"/>
    </sheetView>
  </sheetViews>
  <sheetFormatPr defaultColWidth="8.08333333333333" defaultRowHeight="14.25"/>
  <cols>
    <col min="1" max="1" width="9.16666666666667" style="1" customWidth="1"/>
    <col min="2" max="2" width="8.83333333333333" style="1" customWidth="1"/>
    <col min="3" max="3" width="20.1666666666667" style="1" customWidth="1"/>
    <col min="4" max="4" width="26" style="1"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797</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16">
        <v>10</v>
      </c>
      <c r="E6" s="16"/>
      <c r="F6" s="15">
        <v>2.73</v>
      </c>
      <c r="G6" s="15"/>
      <c r="H6" s="16">
        <v>2.73</v>
      </c>
      <c r="I6" s="42">
        <v>10</v>
      </c>
      <c r="J6" s="43">
        <v>1</v>
      </c>
      <c r="K6" s="16">
        <v>10</v>
      </c>
      <c r="L6" s="44" t="s">
        <v>542</v>
      </c>
      <c r="M6" s="45"/>
    </row>
    <row r="7" s="2" customFormat="1" ht="48" customHeight="1" spans="1:13">
      <c r="A7" s="11"/>
      <c r="B7" s="11"/>
      <c r="C7" s="11" t="s">
        <v>622</v>
      </c>
      <c r="D7" s="15">
        <v>10</v>
      </c>
      <c r="E7" s="15"/>
      <c r="F7" s="18">
        <v>2.73</v>
      </c>
      <c r="G7" s="18"/>
      <c r="H7" s="18">
        <v>2.73</v>
      </c>
      <c r="I7" s="11"/>
      <c r="J7" s="43">
        <v>1</v>
      </c>
      <c r="K7" s="7"/>
      <c r="L7" s="46"/>
      <c r="M7" s="45"/>
    </row>
    <row r="8" s="2" customFormat="1" ht="49" customHeight="1" spans="1:13">
      <c r="A8" s="11"/>
      <c r="B8" s="11"/>
      <c r="C8" s="12" t="s">
        <v>623</v>
      </c>
      <c r="D8" s="19">
        <v>0</v>
      </c>
      <c r="E8" s="19"/>
      <c r="F8" s="20">
        <v>0</v>
      </c>
      <c r="G8" s="20"/>
      <c r="H8" s="20">
        <v>0</v>
      </c>
      <c r="I8" s="11"/>
      <c r="J8" s="265" t="s">
        <v>561</v>
      </c>
      <c r="K8" s="7"/>
      <c r="L8" s="46"/>
      <c r="M8" s="45"/>
    </row>
    <row r="9" s="2" customFormat="1" ht="38" customHeight="1" spans="1:13">
      <c r="A9" s="11"/>
      <c r="B9" s="11"/>
      <c r="C9" s="7" t="s">
        <v>624</v>
      </c>
      <c r="D9" s="19">
        <v>0</v>
      </c>
      <c r="E9" s="19"/>
      <c r="F9" s="20">
        <v>0</v>
      </c>
      <c r="G9" s="20"/>
      <c r="H9" s="20">
        <v>0</v>
      </c>
      <c r="I9" s="11"/>
      <c r="J9" s="265" t="s">
        <v>561</v>
      </c>
      <c r="K9" s="7"/>
      <c r="L9" s="48"/>
      <c r="M9" s="45"/>
    </row>
    <row r="10" s="1" customFormat="1" ht="26.4" customHeight="1" spans="1:12">
      <c r="A10" s="21" t="s">
        <v>625</v>
      </c>
      <c r="B10" s="10" t="s">
        <v>626</v>
      </c>
      <c r="C10" s="10"/>
      <c r="D10" s="10"/>
      <c r="E10" s="10"/>
      <c r="F10" s="10"/>
      <c r="G10" s="10"/>
      <c r="H10" s="10" t="s">
        <v>627</v>
      </c>
      <c r="I10" s="10"/>
      <c r="J10" s="10"/>
      <c r="K10" s="10"/>
      <c r="L10" s="10"/>
    </row>
    <row r="11" s="1" customFormat="1" ht="194" customHeight="1" spans="1:13">
      <c r="A11" s="21"/>
      <c r="B11" s="21" t="s">
        <v>798</v>
      </c>
      <c r="C11" s="21"/>
      <c r="D11" s="21"/>
      <c r="E11" s="21"/>
      <c r="F11" s="21"/>
      <c r="G11" s="21"/>
      <c r="H11" s="21" t="s">
        <v>668</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 t="s">
        <v>567</v>
      </c>
      <c r="F15" s="7" t="s">
        <v>568</v>
      </c>
      <c r="G15" s="7" t="s">
        <v>569</v>
      </c>
      <c r="H15" s="7" t="s">
        <v>570</v>
      </c>
      <c r="I15" s="7" t="s">
        <v>618</v>
      </c>
      <c r="J15" s="7" t="s">
        <v>620</v>
      </c>
      <c r="K15" s="11" t="s">
        <v>571</v>
      </c>
      <c r="L15" s="11"/>
      <c r="M15" s="55"/>
    </row>
    <row r="16" s="1" customFormat="1" ht="58" customHeight="1" spans="1:13">
      <c r="A16" s="8" t="s">
        <v>575</v>
      </c>
      <c r="B16" s="8"/>
      <c r="C16" s="8" t="s">
        <v>584</v>
      </c>
      <c r="D16" s="29" t="s">
        <v>799</v>
      </c>
      <c r="E16" s="11" t="s">
        <v>592</v>
      </c>
      <c r="F16" s="31">
        <v>100</v>
      </c>
      <c r="G16" s="31" t="s">
        <v>587</v>
      </c>
      <c r="H16" s="31">
        <v>100</v>
      </c>
      <c r="I16" s="18">
        <v>10</v>
      </c>
      <c r="J16" s="18">
        <v>10</v>
      </c>
      <c r="K16" s="52" t="s">
        <v>542</v>
      </c>
      <c r="L16" s="56"/>
      <c r="M16" s="55"/>
    </row>
    <row r="17" s="1" customFormat="1" ht="38" customHeight="1" spans="1:13">
      <c r="A17" s="8" t="s">
        <v>575</v>
      </c>
      <c r="B17" s="8"/>
      <c r="C17" s="8" t="s">
        <v>576</v>
      </c>
      <c r="D17" s="29" t="s">
        <v>800</v>
      </c>
      <c r="E17" s="11" t="s">
        <v>592</v>
      </c>
      <c r="F17" s="33" t="s">
        <v>24</v>
      </c>
      <c r="G17" s="33" t="s">
        <v>774</v>
      </c>
      <c r="H17" s="33" t="s">
        <v>24</v>
      </c>
      <c r="I17" s="18">
        <v>10</v>
      </c>
      <c r="J17" s="18">
        <v>10</v>
      </c>
      <c r="K17" s="52" t="s">
        <v>542</v>
      </c>
      <c r="L17" s="56"/>
      <c r="M17" s="55"/>
    </row>
    <row r="18" s="1" customFormat="1" ht="38" customHeight="1" spans="1:13">
      <c r="A18" s="8" t="s">
        <v>575</v>
      </c>
      <c r="B18" s="8"/>
      <c r="C18" s="8" t="s">
        <v>595</v>
      </c>
      <c r="D18" s="34" t="s">
        <v>633</v>
      </c>
      <c r="E18" s="7" t="s">
        <v>592</v>
      </c>
      <c r="F18" s="59" t="s">
        <v>801</v>
      </c>
      <c r="G18" s="33" t="s">
        <v>637</v>
      </c>
      <c r="H18" s="59" t="s">
        <v>801</v>
      </c>
      <c r="I18" s="18">
        <v>10</v>
      </c>
      <c r="J18" s="18">
        <v>10</v>
      </c>
      <c r="K18" s="51" t="s">
        <v>542</v>
      </c>
      <c r="L18" s="52"/>
      <c r="M18" s="55"/>
    </row>
    <row r="19" s="1" customFormat="1" ht="54" customHeight="1" spans="1:13">
      <c r="A19" s="8" t="s">
        <v>575</v>
      </c>
      <c r="B19" s="8"/>
      <c r="C19" s="8" t="s">
        <v>590</v>
      </c>
      <c r="D19" s="29" t="s">
        <v>591</v>
      </c>
      <c r="E19" s="7" t="s">
        <v>592</v>
      </c>
      <c r="F19" s="30">
        <v>10</v>
      </c>
      <c r="G19" s="33" t="s">
        <v>635</v>
      </c>
      <c r="H19" s="33" t="s">
        <v>46</v>
      </c>
      <c r="I19" s="18">
        <v>20</v>
      </c>
      <c r="J19" s="18">
        <v>20</v>
      </c>
      <c r="K19" s="51" t="s">
        <v>542</v>
      </c>
      <c r="L19" s="52"/>
      <c r="M19" s="55"/>
    </row>
    <row r="20" s="1" customFormat="1" ht="62" customHeight="1" spans="1:13">
      <c r="A20" s="8" t="s">
        <v>597</v>
      </c>
      <c r="B20" s="8"/>
      <c r="C20" s="8" t="s">
        <v>602</v>
      </c>
      <c r="D20" s="29" t="s">
        <v>603</v>
      </c>
      <c r="E20" s="7" t="s">
        <v>578</v>
      </c>
      <c r="F20" s="33" t="s">
        <v>600</v>
      </c>
      <c r="G20" s="33" t="s">
        <v>601</v>
      </c>
      <c r="H20" s="33" t="s">
        <v>600</v>
      </c>
      <c r="I20" s="18">
        <v>10</v>
      </c>
      <c r="J20" s="18">
        <v>10</v>
      </c>
      <c r="K20" s="52" t="s">
        <v>542</v>
      </c>
      <c r="L20" s="56"/>
      <c r="M20" s="55"/>
    </row>
    <row r="21" s="4" customFormat="1" ht="57" customHeight="1" spans="1:13">
      <c r="A21" s="9" t="s">
        <v>597</v>
      </c>
      <c r="B21" s="9"/>
      <c r="C21" s="38" t="s">
        <v>604</v>
      </c>
      <c r="D21" s="29" t="s">
        <v>605</v>
      </c>
      <c r="E21" s="11" t="s">
        <v>578</v>
      </c>
      <c r="F21" s="30" t="s">
        <v>600</v>
      </c>
      <c r="G21" s="30" t="s">
        <v>601</v>
      </c>
      <c r="H21" s="30" t="s">
        <v>600</v>
      </c>
      <c r="I21" s="17">
        <v>20</v>
      </c>
      <c r="J21" s="57">
        <v>20</v>
      </c>
      <c r="K21" s="52" t="s">
        <v>542</v>
      </c>
      <c r="L21" s="70"/>
      <c r="M21" s="55"/>
    </row>
    <row r="22" s="3" customFormat="1" ht="67" customHeight="1" spans="1:13">
      <c r="A22" s="36" t="s">
        <v>606</v>
      </c>
      <c r="B22" s="37"/>
      <c r="C22" s="38" t="s">
        <v>640</v>
      </c>
      <c r="D22" s="29" t="s">
        <v>608</v>
      </c>
      <c r="E22" s="39" t="s">
        <v>642</v>
      </c>
      <c r="F22" s="66" t="s">
        <v>643</v>
      </c>
      <c r="G22" s="41" t="s">
        <v>587</v>
      </c>
      <c r="H22" s="41" t="s">
        <v>643</v>
      </c>
      <c r="I22" s="41" t="s">
        <v>673</v>
      </c>
      <c r="J22" s="41" t="s">
        <v>673</v>
      </c>
      <c r="K22" s="21" t="s">
        <v>542</v>
      </c>
      <c r="L22" s="56"/>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K23:L23"/>
    <mergeCell ref="K24:L24"/>
    <mergeCell ref="A10:A11"/>
    <mergeCell ref="I7:I9"/>
    <mergeCell ref="K7:K9"/>
    <mergeCell ref="L6:L9"/>
    <mergeCell ref="M6:M9"/>
    <mergeCell ref="M15:M24"/>
    <mergeCell ref="A5:B9"/>
    <mergeCell ref="A23:H24"/>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5"/>
  <sheetViews>
    <sheetView topLeftCell="A16" workbookViewId="0">
      <selection activeCell="F21" sqref="F21:F22"/>
    </sheetView>
  </sheetViews>
  <sheetFormatPr defaultColWidth="8.08333333333333" defaultRowHeight="14.25"/>
  <cols>
    <col min="1" max="1" width="9.16666666666667" style="1" customWidth="1"/>
    <col min="2" max="2" width="8.83333333333333" style="1" customWidth="1"/>
    <col min="3" max="3" width="20.1666666666667" style="1" customWidth="1"/>
    <col min="4" max="4" width="25" style="4" customWidth="1"/>
    <col min="5" max="5" width="15.125" style="1" customWidth="1"/>
    <col min="6" max="6" width="20.625" style="4" customWidth="1"/>
    <col min="7" max="7" width="22.7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6"/>
      <c r="E2" s="5"/>
      <c r="F2" s="6"/>
      <c r="G2" s="5"/>
      <c r="H2" s="5"/>
      <c r="I2" s="5"/>
      <c r="J2" s="5"/>
      <c r="K2" s="5"/>
      <c r="L2" s="5"/>
    </row>
    <row r="3" s="2" customFormat="1" ht="31" customHeight="1" spans="1:12">
      <c r="A3" s="7" t="s">
        <v>612</v>
      </c>
      <c r="B3" s="7"/>
      <c r="C3" s="8" t="s">
        <v>802</v>
      </c>
      <c r="D3" s="9"/>
      <c r="E3" s="8"/>
      <c r="F3" s="9"/>
      <c r="G3" s="8"/>
      <c r="H3" s="8"/>
      <c r="I3" s="8"/>
      <c r="J3" s="8"/>
      <c r="K3" s="8"/>
      <c r="L3" s="8"/>
    </row>
    <row r="4" s="2" customFormat="1" ht="30" customHeight="1" spans="1:12">
      <c r="A4" s="7" t="s">
        <v>614</v>
      </c>
      <c r="B4" s="7"/>
      <c r="C4" s="8" t="s">
        <v>546</v>
      </c>
      <c r="D4" s="9"/>
      <c r="E4" s="8"/>
      <c r="F4" s="9"/>
      <c r="G4" s="8"/>
      <c r="H4" s="10" t="s">
        <v>615</v>
      </c>
      <c r="I4" s="8" t="s">
        <v>546</v>
      </c>
      <c r="J4" s="8"/>
      <c r="K4" s="8"/>
      <c r="L4" s="8"/>
    </row>
    <row r="5" s="2" customFormat="1" ht="26" customHeight="1" spans="1:12">
      <c r="A5" s="11" t="s">
        <v>660</v>
      </c>
      <c r="B5" s="11"/>
      <c r="C5" s="7"/>
      <c r="D5" s="11" t="s">
        <v>549</v>
      </c>
      <c r="E5" s="7"/>
      <c r="F5" s="11" t="s">
        <v>459</v>
      </c>
      <c r="G5" s="7"/>
      <c r="H5" s="7" t="s">
        <v>617</v>
      </c>
      <c r="I5" s="7" t="s">
        <v>618</v>
      </c>
      <c r="J5" s="7" t="s">
        <v>619</v>
      </c>
      <c r="K5" s="7" t="s">
        <v>620</v>
      </c>
      <c r="L5" s="7" t="s">
        <v>621</v>
      </c>
    </row>
    <row r="6" s="2" customFormat="1" ht="30" customHeight="1" spans="1:13">
      <c r="A6" s="11"/>
      <c r="B6" s="11"/>
      <c r="C6" s="12" t="s">
        <v>555</v>
      </c>
      <c r="D6" s="15">
        <v>67.5</v>
      </c>
      <c r="E6" s="16"/>
      <c r="F6" s="15">
        <v>30</v>
      </c>
      <c r="G6" s="15"/>
      <c r="H6" s="16">
        <v>30</v>
      </c>
      <c r="I6" s="42">
        <v>10</v>
      </c>
      <c r="J6" s="43">
        <v>1</v>
      </c>
      <c r="K6" s="16">
        <v>10</v>
      </c>
      <c r="L6" s="44" t="s">
        <v>542</v>
      </c>
      <c r="M6" s="45"/>
    </row>
    <row r="7" s="2" customFormat="1" ht="48" customHeight="1" spans="1:13">
      <c r="A7" s="11"/>
      <c r="B7" s="11"/>
      <c r="C7" s="11" t="s">
        <v>622</v>
      </c>
      <c r="D7" s="15">
        <v>67.5</v>
      </c>
      <c r="E7" s="15"/>
      <c r="F7" s="17">
        <v>30</v>
      </c>
      <c r="G7" s="18"/>
      <c r="H7" s="18">
        <v>30</v>
      </c>
      <c r="I7" s="11"/>
      <c r="J7" s="43">
        <v>1</v>
      </c>
      <c r="K7" s="7"/>
      <c r="L7" s="46"/>
      <c r="M7" s="45"/>
    </row>
    <row r="8" s="2" customFormat="1" ht="49" customHeight="1" spans="1:13">
      <c r="A8" s="11"/>
      <c r="B8" s="11"/>
      <c r="C8" s="12" t="s">
        <v>623</v>
      </c>
      <c r="D8" s="19">
        <v>0</v>
      </c>
      <c r="E8" s="19"/>
      <c r="F8" s="19">
        <v>0</v>
      </c>
      <c r="G8" s="19"/>
      <c r="H8" s="20">
        <v>0</v>
      </c>
      <c r="I8" s="11"/>
      <c r="J8" s="265" t="s">
        <v>561</v>
      </c>
      <c r="K8" s="7"/>
      <c r="L8" s="46"/>
      <c r="M8" s="45"/>
    </row>
    <row r="9" s="2" customFormat="1" ht="38" customHeight="1" spans="1:13">
      <c r="A9" s="11"/>
      <c r="B9" s="11"/>
      <c r="C9" s="7" t="s">
        <v>624</v>
      </c>
      <c r="D9" s="19">
        <v>0</v>
      </c>
      <c r="E9" s="19"/>
      <c r="F9" s="19">
        <v>0</v>
      </c>
      <c r="G9" s="19"/>
      <c r="H9" s="20">
        <v>0</v>
      </c>
      <c r="I9" s="11"/>
      <c r="J9" s="265" t="s">
        <v>561</v>
      </c>
      <c r="K9" s="7"/>
      <c r="L9" s="48"/>
      <c r="M9" s="45"/>
    </row>
    <row r="10" s="1" customFormat="1" ht="26.4" customHeight="1" spans="1:12">
      <c r="A10" s="21" t="s">
        <v>625</v>
      </c>
      <c r="B10" s="10" t="s">
        <v>626</v>
      </c>
      <c r="C10" s="10"/>
      <c r="D10" s="21"/>
      <c r="E10" s="10"/>
      <c r="F10" s="21"/>
      <c r="G10" s="10"/>
      <c r="H10" s="10" t="s">
        <v>627</v>
      </c>
      <c r="I10" s="10"/>
      <c r="J10" s="10"/>
      <c r="K10" s="10"/>
      <c r="L10" s="10"/>
    </row>
    <row r="11" s="1" customFormat="1" ht="149" customHeight="1" spans="1:13">
      <c r="A11" s="21"/>
      <c r="B11" s="21" t="s">
        <v>803</v>
      </c>
      <c r="C11" s="21"/>
      <c r="D11" s="21"/>
      <c r="E11" s="21"/>
      <c r="F11" s="21"/>
      <c r="G11" s="21"/>
      <c r="H11" s="21" t="s">
        <v>668</v>
      </c>
      <c r="I11" s="21"/>
      <c r="J11" s="21"/>
      <c r="K11" s="21"/>
      <c r="L11" s="21"/>
      <c r="M11" s="49"/>
    </row>
    <row r="12" s="2" customFormat="1" ht="35" customHeight="1" spans="1:12">
      <c r="A12" s="22"/>
      <c r="B12" s="23"/>
      <c r="C12" s="23"/>
      <c r="D12" s="24"/>
      <c r="E12" s="23"/>
      <c r="F12" s="24"/>
      <c r="G12" s="23"/>
      <c r="H12" s="23"/>
      <c r="I12" s="50"/>
      <c r="J12" s="50"/>
      <c r="K12" s="51"/>
      <c r="L12" s="52"/>
    </row>
    <row r="13" s="2" customFormat="1" ht="35" customHeight="1" spans="1:12">
      <c r="A13" s="25" t="s">
        <v>629</v>
      </c>
      <c r="B13" s="25"/>
      <c r="C13" s="25"/>
      <c r="D13" s="26"/>
      <c r="E13" s="25"/>
      <c r="F13" s="26"/>
      <c r="G13" s="25"/>
      <c r="H13" s="25"/>
      <c r="I13" s="25"/>
      <c r="J13" s="25"/>
      <c r="K13" s="25"/>
      <c r="L13" s="25"/>
    </row>
    <row r="14" s="2" customFormat="1" ht="31" customHeight="1" spans="1:12">
      <c r="A14" s="7" t="s">
        <v>566</v>
      </c>
      <c r="B14" s="7"/>
      <c r="C14" s="7"/>
      <c r="D14" s="11"/>
      <c r="E14" s="7" t="s">
        <v>630</v>
      </c>
      <c r="F14" s="11"/>
      <c r="G14" s="7"/>
      <c r="H14" s="27" t="s">
        <v>631</v>
      </c>
      <c r="I14" s="53"/>
      <c r="J14" s="53"/>
      <c r="K14" s="53"/>
      <c r="L14" s="54"/>
    </row>
    <row r="15" s="1" customFormat="1" ht="28" customHeight="1" spans="1:13">
      <c r="A15" s="7" t="s">
        <v>632</v>
      </c>
      <c r="B15" s="7"/>
      <c r="C15" s="12" t="s">
        <v>573</v>
      </c>
      <c r="D15" s="28" t="s">
        <v>574</v>
      </c>
      <c r="E15" s="7" t="s">
        <v>567</v>
      </c>
      <c r="F15" s="11" t="s">
        <v>568</v>
      </c>
      <c r="G15" s="7" t="s">
        <v>569</v>
      </c>
      <c r="H15" s="7" t="s">
        <v>570</v>
      </c>
      <c r="I15" s="7" t="s">
        <v>618</v>
      </c>
      <c r="J15" s="7" t="s">
        <v>620</v>
      </c>
      <c r="K15" s="11" t="s">
        <v>571</v>
      </c>
      <c r="L15" s="11"/>
      <c r="M15" s="55"/>
    </row>
    <row r="16" s="1" customFormat="1" ht="41" customHeight="1" spans="1:13">
      <c r="A16" s="8" t="s">
        <v>575</v>
      </c>
      <c r="B16" s="8"/>
      <c r="C16" s="8" t="s">
        <v>584</v>
      </c>
      <c r="D16" s="29" t="s">
        <v>804</v>
      </c>
      <c r="E16" s="11" t="s">
        <v>592</v>
      </c>
      <c r="F16" s="30">
        <v>100</v>
      </c>
      <c r="G16" s="31" t="s">
        <v>587</v>
      </c>
      <c r="H16" s="31">
        <v>100</v>
      </c>
      <c r="I16" s="18">
        <v>10</v>
      </c>
      <c r="J16" s="18">
        <v>10</v>
      </c>
      <c r="K16" s="52" t="s">
        <v>542</v>
      </c>
      <c r="L16" s="56"/>
      <c r="M16" s="55"/>
    </row>
    <row r="17" s="1" customFormat="1" ht="38" customHeight="1" spans="1:13">
      <c r="A17" s="8" t="s">
        <v>575</v>
      </c>
      <c r="B17" s="8"/>
      <c r="C17" s="35" t="s">
        <v>576</v>
      </c>
      <c r="D17" s="29" t="s">
        <v>805</v>
      </c>
      <c r="E17" s="11" t="s">
        <v>592</v>
      </c>
      <c r="F17" s="32" t="s">
        <v>26</v>
      </c>
      <c r="G17" s="33" t="s">
        <v>806</v>
      </c>
      <c r="H17" s="33" t="s">
        <v>26</v>
      </c>
      <c r="I17" s="18">
        <v>10</v>
      </c>
      <c r="J17" s="18">
        <v>10</v>
      </c>
      <c r="K17" s="52" t="s">
        <v>542</v>
      </c>
      <c r="L17" s="56"/>
      <c r="M17" s="55"/>
    </row>
    <row r="18" s="1" customFormat="1" ht="47" customHeight="1" spans="1:13">
      <c r="A18" s="8" t="s">
        <v>575</v>
      </c>
      <c r="B18" s="8"/>
      <c r="C18" s="35" t="s">
        <v>576</v>
      </c>
      <c r="D18" s="29" t="s">
        <v>807</v>
      </c>
      <c r="E18" s="11" t="s">
        <v>592</v>
      </c>
      <c r="F18" s="30">
        <v>46</v>
      </c>
      <c r="G18" s="33" t="s">
        <v>806</v>
      </c>
      <c r="H18" s="33" t="s">
        <v>66</v>
      </c>
      <c r="I18" s="18">
        <v>10</v>
      </c>
      <c r="J18" s="18">
        <v>10</v>
      </c>
      <c r="K18" s="52" t="s">
        <v>542</v>
      </c>
      <c r="L18" s="56"/>
      <c r="M18" s="55"/>
    </row>
    <row r="19" s="1" customFormat="1" ht="38" customHeight="1" spans="1:13">
      <c r="A19" s="8" t="s">
        <v>575</v>
      </c>
      <c r="B19" s="8"/>
      <c r="C19" s="8" t="s">
        <v>595</v>
      </c>
      <c r="D19" s="34" t="s">
        <v>633</v>
      </c>
      <c r="E19" s="7" t="s">
        <v>592</v>
      </c>
      <c r="F19" s="30">
        <v>10500</v>
      </c>
      <c r="G19" s="33" t="s">
        <v>637</v>
      </c>
      <c r="H19" s="33" t="s">
        <v>670</v>
      </c>
      <c r="I19" s="18">
        <v>10</v>
      </c>
      <c r="J19" s="18">
        <v>10</v>
      </c>
      <c r="K19" s="51" t="s">
        <v>542</v>
      </c>
      <c r="L19" s="52"/>
      <c r="M19" s="55"/>
    </row>
    <row r="20" s="1" customFormat="1" ht="38" customHeight="1" spans="1:13">
      <c r="A20" s="8" t="s">
        <v>575</v>
      </c>
      <c r="B20" s="8"/>
      <c r="C20" s="8" t="s">
        <v>590</v>
      </c>
      <c r="D20" s="29" t="s">
        <v>808</v>
      </c>
      <c r="E20" s="7" t="s">
        <v>592</v>
      </c>
      <c r="F20" s="30">
        <v>1</v>
      </c>
      <c r="G20" s="33" t="s">
        <v>635</v>
      </c>
      <c r="H20" s="33" t="s">
        <v>11</v>
      </c>
      <c r="I20" s="18">
        <v>10</v>
      </c>
      <c r="J20" s="18">
        <v>10</v>
      </c>
      <c r="K20" s="51" t="s">
        <v>542</v>
      </c>
      <c r="L20" s="52"/>
      <c r="M20" s="55"/>
    </row>
    <row r="21" s="1" customFormat="1" ht="38" customHeight="1" spans="1:13">
      <c r="A21" s="8" t="s">
        <v>597</v>
      </c>
      <c r="B21" s="8"/>
      <c r="C21" s="8" t="s">
        <v>602</v>
      </c>
      <c r="D21" s="29" t="s">
        <v>809</v>
      </c>
      <c r="E21" s="7" t="s">
        <v>578</v>
      </c>
      <c r="F21" s="33" t="s">
        <v>600</v>
      </c>
      <c r="G21" s="33" t="s">
        <v>601</v>
      </c>
      <c r="H21" s="33" t="s">
        <v>600</v>
      </c>
      <c r="I21" s="18">
        <v>15</v>
      </c>
      <c r="J21" s="18">
        <v>15</v>
      </c>
      <c r="K21" s="52" t="s">
        <v>542</v>
      </c>
      <c r="L21" s="56"/>
      <c r="M21" s="55"/>
    </row>
    <row r="22" s="1" customFormat="1" ht="47" customHeight="1" spans="1:13">
      <c r="A22" s="8" t="s">
        <v>597</v>
      </c>
      <c r="B22" s="8"/>
      <c r="C22" s="35" t="s">
        <v>604</v>
      </c>
      <c r="D22" s="29" t="s">
        <v>810</v>
      </c>
      <c r="E22" s="7" t="s">
        <v>578</v>
      </c>
      <c r="F22" s="30" t="s">
        <v>600</v>
      </c>
      <c r="G22" s="30" t="s">
        <v>601</v>
      </c>
      <c r="H22" s="30" t="s">
        <v>600</v>
      </c>
      <c r="I22" s="18">
        <v>15</v>
      </c>
      <c r="J22" s="57">
        <v>15</v>
      </c>
      <c r="K22" s="52" t="s">
        <v>542</v>
      </c>
      <c r="L22" s="56"/>
      <c r="M22" s="55"/>
    </row>
    <row r="23" s="3" customFormat="1" ht="67" customHeight="1" spans="1:13">
      <c r="A23" s="9" t="s">
        <v>606</v>
      </c>
      <c r="B23" s="9"/>
      <c r="C23" s="38" t="s">
        <v>640</v>
      </c>
      <c r="D23" s="29" t="s">
        <v>742</v>
      </c>
      <c r="E23" s="39" t="s">
        <v>642</v>
      </c>
      <c r="F23" s="69" t="s">
        <v>643</v>
      </c>
      <c r="G23" s="41" t="s">
        <v>587</v>
      </c>
      <c r="H23" s="41" t="s">
        <v>643</v>
      </c>
      <c r="I23" s="41" t="s">
        <v>673</v>
      </c>
      <c r="J23" s="41" t="s">
        <v>673</v>
      </c>
      <c r="K23" s="21" t="s">
        <v>542</v>
      </c>
      <c r="L23" s="56"/>
      <c r="M23" s="55"/>
    </row>
    <row r="24" s="3" customFormat="1" ht="30" customHeight="1" spans="1:13">
      <c r="A24" s="7" t="s">
        <v>646</v>
      </c>
      <c r="B24" s="7"/>
      <c r="C24" s="7"/>
      <c r="D24" s="11"/>
      <c r="E24" s="7"/>
      <c r="F24" s="11"/>
      <c r="G24" s="7"/>
      <c r="H24" s="7"/>
      <c r="I24" s="21" t="s">
        <v>647</v>
      </c>
      <c r="J24" s="21" t="s">
        <v>648</v>
      </c>
      <c r="K24" s="21" t="s">
        <v>649</v>
      </c>
      <c r="L24" s="21"/>
      <c r="M24" s="55"/>
    </row>
    <row r="25" s="2" customFormat="1" ht="46" customHeight="1" spans="1:13">
      <c r="A25" s="7"/>
      <c r="B25" s="7"/>
      <c r="C25" s="7"/>
      <c r="D25" s="11"/>
      <c r="E25" s="7"/>
      <c r="F25" s="11"/>
      <c r="G25" s="7"/>
      <c r="H25" s="7"/>
      <c r="I25" s="16">
        <v>100</v>
      </c>
      <c r="J25" s="15">
        <v>100</v>
      </c>
      <c r="K25" s="21" t="s">
        <v>650</v>
      </c>
      <c r="L25" s="21"/>
      <c r="M25" s="5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K24:L24"/>
    <mergeCell ref="K25:L25"/>
    <mergeCell ref="A10:A11"/>
    <mergeCell ref="I7:I9"/>
    <mergeCell ref="K7:K9"/>
    <mergeCell ref="L6:L9"/>
    <mergeCell ref="M6:M9"/>
    <mergeCell ref="M15:M25"/>
    <mergeCell ref="A5:B9"/>
    <mergeCell ref="A24:H25"/>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5"/>
  <sheetViews>
    <sheetView workbookViewId="0">
      <selection activeCell="F21" sqref="F21:F22"/>
    </sheetView>
  </sheetViews>
  <sheetFormatPr defaultColWidth="8.08333333333333" defaultRowHeight="14.25"/>
  <cols>
    <col min="1" max="1" width="9.16666666666667" style="1" customWidth="1"/>
    <col min="2" max="2" width="8.83333333333333" style="1" customWidth="1"/>
    <col min="3" max="3" width="20.1666666666667" style="1" customWidth="1"/>
    <col min="4" max="4" width="30.125" style="4" customWidth="1"/>
    <col min="5" max="5" width="15.125" style="1" customWidth="1"/>
    <col min="6" max="6" width="25.25" style="4"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6"/>
      <c r="E2" s="5"/>
      <c r="F2" s="6"/>
      <c r="G2" s="5"/>
      <c r="H2" s="5"/>
      <c r="I2" s="5"/>
      <c r="J2" s="5"/>
      <c r="K2" s="5"/>
      <c r="L2" s="5"/>
    </row>
    <row r="3" s="2" customFormat="1" ht="31" customHeight="1" spans="1:12">
      <c r="A3" s="7" t="s">
        <v>612</v>
      </c>
      <c r="B3" s="7"/>
      <c r="C3" s="8" t="s">
        <v>811</v>
      </c>
      <c r="D3" s="9"/>
      <c r="E3" s="8"/>
      <c r="F3" s="9"/>
      <c r="G3" s="8"/>
      <c r="H3" s="8"/>
      <c r="I3" s="8"/>
      <c r="J3" s="8"/>
      <c r="K3" s="8"/>
      <c r="L3" s="8"/>
    </row>
    <row r="4" s="2" customFormat="1" ht="30" customHeight="1" spans="1:12">
      <c r="A4" s="7" t="s">
        <v>614</v>
      </c>
      <c r="B4" s="7"/>
      <c r="C4" s="8" t="s">
        <v>546</v>
      </c>
      <c r="D4" s="9"/>
      <c r="E4" s="8"/>
      <c r="F4" s="9"/>
      <c r="G4" s="8"/>
      <c r="H4" s="10" t="s">
        <v>615</v>
      </c>
      <c r="I4" s="8" t="s">
        <v>546</v>
      </c>
      <c r="J4" s="8"/>
      <c r="K4" s="8"/>
      <c r="L4" s="8"/>
    </row>
    <row r="5" s="2" customFormat="1" ht="26" customHeight="1" spans="1:12">
      <c r="A5" s="11" t="s">
        <v>660</v>
      </c>
      <c r="B5" s="11"/>
      <c r="C5" s="7"/>
      <c r="D5" s="11" t="s">
        <v>549</v>
      </c>
      <c r="E5" s="7"/>
      <c r="F5" s="11" t="s">
        <v>459</v>
      </c>
      <c r="G5" s="7"/>
      <c r="H5" s="7" t="s">
        <v>617</v>
      </c>
      <c r="I5" s="7" t="s">
        <v>618</v>
      </c>
      <c r="J5" s="7" t="s">
        <v>619</v>
      </c>
      <c r="K5" s="7" t="s">
        <v>620</v>
      </c>
      <c r="L5" s="7" t="s">
        <v>621</v>
      </c>
    </row>
    <row r="6" s="2" customFormat="1" ht="30" customHeight="1" spans="1:13">
      <c r="A6" s="11"/>
      <c r="B6" s="11"/>
      <c r="C6" s="12" t="s">
        <v>555</v>
      </c>
      <c r="D6" s="15">
        <v>35</v>
      </c>
      <c r="E6" s="15"/>
      <c r="F6" s="15">
        <v>35</v>
      </c>
      <c r="G6" s="15"/>
      <c r="H6" s="16">
        <v>35</v>
      </c>
      <c r="I6" s="42">
        <v>10</v>
      </c>
      <c r="J6" s="43">
        <v>1</v>
      </c>
      <c r="K6" s="16">
        <v>10</v>
      </c>
      <c r="L6" s="44" t="s">
        <v>542</v>
      </c>
      <c r="M6" s="45"/>
    </row>
    <row r="7" s="2" customFormat="1" ht="48" customHeight="1" spans="1:13">
      <c r="A7" s="11"/>
      <c r="B7" s="11"/>
      <c r="C7" s="11" t="s">
        <v>622</v>
      </c>
      <c r="D7" s="15">
        <v>35</v>
      </c>
      <c r="E7" s="15"/>
      <c r="F7" s="17">
        <v>35</v>
      </c>
      <c r="G7" s="18"/>
      <c r="H7" s="18">
        <v>35</v>
      </c>
      <c r="I7" s="11"/>
      <c r="J7" s="43">
        <v>1</v>
      </c>
      <c r="K7" s="7"/>
      <c r="L7" s="46"/>
      <c r="M7" s="45"/>
    </row>
    <row r="8" s="2" customFormat="1" ht="49" customHeight="1" spans="1:13">
      <c r="A8" s="11"/>
      <c r="B8" s="11"/>
      <c r="C8" s="12" t="s">
        <v>623</v>
      </c>
      <c r="D8" s="19">
        <v>0</v>
      </c>
      <c r="E8" s="19"/>
      <c r="F8" s="19">
        <v>0</v>
      </c>
      <c r="G8" s="20"/>
      <c r="H8" s="20">
        <v>0</v>
      </c>
      <c r="I8" s="11"/>
      <c r="J8" s="265" t="s">
        <v>561</v>
      </c>
      <c r="K8" s="7"/>
      <c r="L8" s="46"/>
      <c r="M8" s="45"/>
    </row>
    <row r="9" s="2" customFormat="1" ht="38" customHeight="1" spans="1:13">
      <c r="A9" s="11"/>
      <c r="B9" s="11"/>
      <c r="C9" s="7" t="s">
        <v>624</v>
      </c>
      <c r="D9" s="19">
        <v>0</v>
      </c>
      <c r="E9" s="19"/>
      <c r="F9" s="19">
        <v>0</v>
      </c>
      <c r="G9" s="20"/>
      <c r="H9" s="20">
        <v>0</v>
      </c>
      <c r="I9" s="11"/>
      <c r="J9" s="265" t="s">
        <v>561</v>
      </c>
      <c r="K9" s="7"/>
      <c r="L9" s="48"/>
      <c r="M9" s="45"/>
    </row>
    <row r="10" s="1" customFormat="1" ht="26.4" customHeight="1" spans="1:12">
      <c r="A10" s="21" t="s">
        <v>625</v>
      </c>
      <c r="B10" s="10" t="s">
        <v>626</v>
      </c>
      <c r="C10" s="10"/>
      <c r="D10" s="21"/>
      <c r="E10" s="10"/>
      <c r="F10" s="21"/>
      <c r="G10" s="10"/>
      <c r="H10" s="10" t="s">
        <v>627</v>
      </c>
      <c r="I10" s="10"/>
      <c r="J10" s="10"/>
      <c r="K10" s="10"/>
      <c r="L10" s="10"/>
    </row>
    <row r="11" s="1" customFormat="1" ht="66.65" customHeight="1" spans="1:13">
      <c r="A11" s="21"/>
      <c r="B11" s="21" t="s">
        <v>812</v>
      </c>
      <c r="C11" s="21"/>
      <c r="D11" s="21"/>
      <c r="E11" s="21"/>
      <c r="F11" s="21"/>
      <c r="G11" s="21"/>
      <c r="H11" s="21" t="s">
        <v>668</v>
      </c>
      <c r="I11" s="21"/>
      <c r="J11" s="21"/>
      <c r="K11" s="21"/>
      <c r="L11" s="21"/>
      <c r="M11" s="49"/>
    </row>
    <row r="12" s="2" customFormat="1" ht="35" customHeight="1" spans="1:12">
      <c r="A12" s="22"/>
      <c r="B12" s="23"/>
      <c r="C12" s="23"/>
      <c r="D12" s="24"/>
      <c r="E12" s="23"/>
      <c r="F12" s="24"/>
      <c r="G12" s="23"/>
      <c r="H12" s="23"/>
      <c r="I12" s="50"/>
      <c r="J12" s="50"/>
      <c r="K12" s="51"/>
      <c r="L12" s="52"/>
    </row>
    <row r="13" s="2" customFormat="1" ht="35" customHeight="1" spans="1:12">
      <c r="A13" s="25" t="s">
        <v>629</v>
      </c>
      <c r="B13" s="25"/>
      <c r="C13" s="25"/>
      <c r="D13" s="26"/>
      <c r="E13" s="25"/>
      <c r="F13" s="26"/>
      <c r="G13" s="25"/>
      <c r="H13" s="25"/>
      <c r="I13" s="25"/>
      <c r="J13" s="25"/>
      <c r="K13" s="25"/>
      <c r="L13" s="25"/>
    </row>
    <row r="14" s="2" customFormat="1" ht="31" customHeight="1" spans="1:12">
      <c r="A14" s="7" t="s">
        <v>566</v>
      </c>
      <c r="B14" s="7"/>
      <c r="C14" s="7"/>
      <c r="D14" s="11"/>
      <c r="E14" s="7" t="s">
        <v>630</v>
      </c>
      <c r="F14" s="11"/>
      <c r="G14" s="7"/>
      <c r="H14" s="27" t="s">
        <v>631</v>
      </c>
      <c r="I14" s="53"/>
      <c r="J14" s="53"/>
      <c r="K14" s="53"/>
      <c r="L14" s="54"/>
    </row>
    <row r="15" s="1" customFormat="1" ht="28" customHeight="1" spans="1:13">
      <c r="A15" s="7" t="s">
        <v>632</v>
      </c>
      <c r="B15" s="7"/>
      <c r="C15" s="12" t="s">
        <v>573</v>
      </c>
      <c r="D15" s="28" t="s">
        <v>574</v>
      </c>
      <c r="E15" s="7" t="s">
        <v>567</v>
      </c>
      <c r="F15" s="11" t="s">
        <v>568</v>
      </c>
      <c r="G15" s="7" t="s">
        <v>569</v>
      </c>
      <c r="H15" s="7" t="s">
        <v>570</v>
      </c>
      <c r="I15" s="7" t="s">
        <v>618</v>
      </c>
      <c r="J15" s="7" t="s">
        <v>620</v>
      </c>
      <c r="K15" s="11" t="s">
        <v>571</v>
      </c>
      <c r="L15" s="11"/>
      <c r="M15" s="55"/>
    </row>
    <row r="16" s="1" customFormat="1" ht="50" customHeight="1" spans="1:13">
      <c r="A16" s="8" t="s">
        <v>575</v>
      </c>
      <c r="B16" s="8"/>
      <c r="C16" s="8" t="s">
        <v>584</v>
      </c>
      <c r="D16" s="29" t="s">
        <v>813</v>
      </c>
      <c r="E16" s="11" t="s">
        <v>592</v>
      </c>
      <c r="F16" s="30">
        <v>100</v>
      </c>
      <c r="G16" s="31" t="s">
        <v>587</v>
      </c>
      <c r="H16" s="31">
        <v>100</v>
      </c>
      <c r="I16" s="18">
        <v>10</v>
      </c>
      <c r="J16" s="18">
        <v>10</v>
      </c>
      <c r="K16" s="52" t="s">
        <v>542</v>
      </c>
      <c r="L16" s="56"/>
      <c r="M16" s="55"/>
    </row>
    <row r="17" s="1" customFormat="1" ht="31" customHeight="1" spans="1:13">
      <c r="A17" s="8" t="s">
        <v>575</v>
      </c>
      <c r="B17" s="8"/>
      <c r="C17" s="35" t="s">
        <v>576</v>
      </c>
      <c r="D17" s="29" t="s">
        <v>814</v>
      </c>
      <c r="E17" s="11" t="s">
        <v>592</v>
      </c>
      <c r="F17" s="32" t="s">
        <v>11</v>
      </c>
      <c r="G17" s="33" t="s">
        <v>747</v>
      </c>
      <c r="H17" s="33" t="s">
        <v>11</v>
      </c>
      <c r="I17" s="18">
        <v>10</v>
      </c>
      <c r="J17" s="18">
        <v>10</v>
      </c>
      <c r="K17" s="52" t="s">
        <v>542</v>
      </c>
      <c r="L17" s="56"/>
      <c r="M17" s="55"/>
    </row>
    <row r="18" s="1" customFormat="1" ht="38" customHeight="1" spans="1:13">
      <c r="A18" s="8" t="s">
        <v>575</v>
      </c>
      <c r="B18" s="8"/>
      <c r="C18" s="35" t="s">
        <v>576</v>
      </c>
      <c r="D18" s="29" t="s">
        <v>815</v>
      </c>
      <c r="E18" s="11" t="s">
        <v>592</v>
      </c>
      <c r="F18" s="30">
        <v>9</v>
      </c>
      <c r="G18" s="33" t="s">
        <v>579</v>
      </c>
      <c r="H18" s="33" t="s">
        <v>43</v>
      </c>
      <c r="I18" s="18">
        <v>10</v>
      </c>
      <c r="J18" s="18">
        <v>10</v>
      </c>
      <c r="K18" s="52" t="s">
        <v>542</v>
      </c>
      <c r="L18" s="56"/>
      <c r="M18" s="55"/>
    </row>
    <row r="19" s="1" customFormat="1" ht="38" customHeight="1" spans="1:13">
      <c r="A19" s="8" t="s">
        <v>575</v>
      </c>
      <c r="B19" s="8"/>
      <c r="C19" s="8" t="s">
        <v>595</v>
      </c>
      <c r="D19" s="34" t="s">
        <v>633</v>
      </c>
      <c r="E19" s="7" t="s">
        <v>592</v>
      </c>
      <c r="F19" s="58" t="s">
        <v>816</v>
      </c>
      <c r="G19" s="33" t="s">
        <v>637</v>
      </c>
      <c r="H19" s="59" t="s">
        <v>816</v>
      </c>
      <c r="I19" s="18">
        <v>10</v>
      </c>
      <c r="J19" s="18">
        <v>10</v>
      </c>
      <c r="K19" s="51" t="s">
        <v>542</v>
      </c>
      <c r="L19" s="52"/>
      <c r="M19" s="55"/>
    </row>
    <row r="20" s="1" customFormat="1" ht="38" customHeight="1" spans="1:13">
      <c r="A20" s="8" t="s">
        <v>575</v>
      </c>
      <c r="B20" s="8"/>
      <c r="C20" s="8" t="s">
        <v>590</v>
      </c>
      <c r="D20" s="29" t="s">
        <v>817</v>
      </c>
      <c r="E20" s="7" t="s">
        <v>592</v>
      </c>
      <c r="F20" s="30">
        <v>1</v>
      </c>
      <c r="G20" s="33" t="s">
        <v>818</v>
      </c>
      <c r="H20" s="33" t="s">
        <v>11</v>
      </c>
      <c r="I20" s="18">
        <v>10</v>
      </c>
      <c r="J20" s="18">
        <v>10</v>
      </c>
      <c r="K20" s="51" t="s">
        <v>542</v>
      </c>
      <c r="L20" s="52"/>
      <c r="M20" s="55"/>
    </row>
    <row r="21" s="1" customFormat="1" ht="48" customHeight="1" spans="1:13">
      <c r="A21" s="8" t="s">
        <v>597</v>
      </c>
      <c r="B21" s="8"/>
      <c r="C21" s="8" t="s">
        <v>602</v>
      </c>
      <c r="D21" s="29" t="s">
        <v>819</v>
      </c>
      <c r="E21" s="7" t="s">
        <v>578</v>
      </c>
      <c r="F21" s="33" t="s">
        <v>600</v>
      </c>
      <c r="G21" s="33" t="s">
        <v>601</v>
      </c>
      <c r="H21" s="33" t="s">
        <v>600</v>
      </c>
      <c r="I21" s="18">
        <v>15</v>
      </c>
      <c r="J21" s="18">
        <v>15</v>
      </c>
      <c r="K21" s="52" t="s">
        <v>542</v>
      </c>
      <c r="L21" s="56"/>
      <c r="M21" s="55"/>
    </row>
    <row r="22" s="1" customFormat="1" ht="38" customHeight="1" spans="1:13">
      <c r="A22" s="8" t="s">
        <v>597</v>
      </c>
      <c r="B22" s="8"/>
      <c r="C22" s="35" t="s">
        <v>604</v>
      </c>
      <c r="D22" s="29" t="s">
        <v>820</v>
      </c>
      <c r="E22" s="7" t="s">
        <v>578</v>
      </c>
      <c r="F22" s="30" t="s">
        <v>600</v>
      </c>
      <c r="G22" s="30" t="s">
        <v>601</v>
      </c>
      <c r="H22" s="30" t="s">
        <v>600</v>
      </c>
      <c r="I22" s="18">
        <v>15</v>
      </c>
      <c r="J22" s="57">
        <v>15</v>
      </c>
      <c r="K22" s="52" t="s">
        <v>542</v>
      </c>
      <c r="L22" s="56"/>
      <c r="M22" s="55"/>
    </row>
    <row r="23" s="3" customFormat="1" ht="67" customHeight="1" spans="1:13">
      <c r="A23" s="9" t="s">
        <v>606</v>
      </c>
      <c r="B23" s="9"/>
      <c r="C23" s="38" t="s">
        <v>640</v>
      </c>
      <c r="D23" s="29" t="s">
        <v>821</v>
      </c>
      <c r="E23" s="39" t="s">
        <v>642</v>
      </c>
      <c r="F23" s="40" t="s">
        <v>643</v>
      </c>
      <c r="G23" s="41" t="s">
        <v>587</v>
      </c>
      <c r="H23" s="41" t="s">
        <v>643</v>
      </c>
      <c r="I23" s="41" t="s">
        <v>673</v>
      </c>
      <c r="J23" s="41" t="s">
        <v>673</v>
      </c>
      <c r="K23" s="21" t="s">
        <v>542</v>
      </c>
      <c r="L23" s="56"/>
      <c r="M23" s="55"/>
    </row>
    <row r="24" s="3" customFormat="1" ht="30" customHeight="1" spans="1:13">
      <c r="A24" s="7" t="s">
        <v>646</v>
      </c>
      <c r="B24" s="7"/>
      <c r="C24" s="7"/>
      <c r="D24" s="11"/>
      <c r="E24" s="7"/>
      <c r="F24" s="11"/>
      <c r="G24" s="7"/>
      <c r="H24" s="7"/>
      <c r="I24" s="21" t="s">
        <v>647</v>
      </c>
      <c r="J24" s="21" t="s">
        <v>648</v>
      </c>
      <c r="K24" s="21" t="s">
        <v>649</v>
      </c>
      <c r="L24" s="21"/>
      <c r="M24" s="55"/>
    </row>
    <row r="25" s="2" customFormat="1" ht="46" customHeight="1" spans="1:13">
      <c r="A25" s="7"/>
      <c r="B25" s="7"/>
      <c r="C25" s="7"/>
      <c r="D25" s="11"/>
      <c r="E25" s="7"/>
      <c r="F25" s="11"/>
      <c r="G25" s="7"/>
      <c r="H25" s="7"/>
      <c r="I25" s="16">
        <v>100</v>
      </c>
      <c r="J25" s="15">
        <v>100</v>
      </c>
      <c r="K25" s="21" t="s">
        <v>650</v>
      </c>
      <c r="L25" s="21"/>
      <c r="M25" s="5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K24:L24"/>
    <mergeCell ref="K25:L25"/>
    <mergeCell ref="A10:A11"/>
    <mergeCell ref="I7:I9"/>
    <mergeCell ref="K7:K9"/>
    <mergeCell ref="L6:L9"/>
    <mergeCell ref="M6:M9"/>
    <mergeCell ref="M15:M25"/>
    <mergeCell ref="A5:B9"/>
    <mergeCell ref="A24:H25"/>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5"/>
  <sheetViews>
    <sheetView topLeftCell="A10" workbookViewId="0">
      <selection activeCell="F21" sqref="F21:F22"/>
    </sheetView>
  </sheetViews>
  <sheetFormatPr defaultColWidth="8.08333333333333" defaultRowHeight="14.25"/>
  <cols>
    <col min="1" max="1" width="9.16666666666667" style="1" customWidth="1"/>
    <col min="2" max="2" width="8.83333333333333" style="1" customWidth="1"/>
    <col min="3" max="3" width="20.1666666666667" style="1" customWidth="1"/>
    <col min="4" max="4" width="24.375" style="4" customWidth="1"/>
    <col min="5" max="5" width="15.125" style="1" customWidth="1"/>
    <col min="6" max="6" width="24"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6"/>
      <c r="E2" s="5"/>
      <c r="F2" s="5"/>
      <c r="G2" s="5"/>
      <c r="H2" s="5"/>
      <c r="I2" s="5"/>
      <c r="J2" s="5"/>
      <c r="K2" s="5"/>
      <c r="L2" s="5"/>
    </row>
    <row r="3" s="2" customFormat="1" ht="31" customHeight="1" spans="1:12">
      <c r="A3" s="7" t="s">
        <v>612</v>
      </c>
      <c r="B3" s="7"/>
      <c r="C3" s="8" t="s">
        <v>822</v>
      </c>
      <c r="D3" s="9"/>
      <c r="E3" s="8"/>
      <c r="F3" s="8"/>
      <c r="G3" s="8"/>
      <c r="H3" s="8"/>
      <c r="I3" s="8"/>
      <c r="J3" s="8"/>
      <c r="K3" s="8"/>
      <c r="L3" s="8"/>
    </row>
    <row r="4" s="2" customFormat="1" ht="30" customHeight="1" spans="1:12">
      <c r="A4" s="7" t="s">
        <v>614</v>
      </c>
      <c r="B4" s="7"/>
      <c r="C4" s="8" t="s">
        <v>546</v>
      </c>
      <c r="D4" s="9"/>
      <c r="E4" s="8"/>
      <c r="F4" s="8"/>
      <c r="G4" s="8"/>
      <c r="H4" s="10" t="s">
        <v>615</v>
      </c>
      <c r="I4" s="8" t="s">
        <v>546</v>
      </c>
      <c r="J4" s="8"/>
      <c r="K4" s="8"/>
      <c r="L4" s="8"/>
    </row>
    <row r="5" s="2" customFormat="1" ht="26" customHeight="1" spans="1:12">
      <c r="A5" s="11" t="s">
        <v>660</v>
      </c>
      <c r="B5" s="11"/>
      <c r="C5" s="7"/>
      <c r="D5" s="11" t="s">
        <v>549</v>
      </c>
      <c r="E5" s="7"/>
      <c r="F5" s="7" t="s">
        <v>459</v>
      </c>
      <c r="G5" s="7"/>
      <c r="H5" s="7" t="s">
        <v>617</v>
      </c>
      <c r="I5" s="7" t="s">
        <v>618</v>
      </c>
      <c r="J5" s="7" t="s">
        <v>619</v>
      </c>
      <c r="K5" s="7" t="s">
        <v>620</v>
      </c>
      <c r="L5" s="7" t="s">
        <v>621</v>
      </c>
    </row>
    <row r="6" s="2" customFormat="1" ht="30" customHeight="1" spans="1:13">
      <c r="A6" s="11"/>
      <c r="B6" s="11"/>
      <c r="C6" s="12" t="s">
        <v>555</v>
      </c>
      <c r="D6" s="15">
        <v>19.74</v>
      </c>
      <c r="E6" s="16"/>
      <c r="F6" s="15">
        <v>19.74</v>
      </c>
      <c r="G6" s="15"/>
      <c r="H6" s="16">
        <v>19.74</v>
      </c>
      <c r="I6" s="42">
        <v>10</v>
      </c>
      <c r="J6" s="43">
        <v>1</v>
      </c>
      <c r="K6" s="16">
        <v>10</v>
      </c>
      <c r="L6" s="44" t="s">
        <v>542</v>
      </c>
      <c r="M6" s="45"/>
    </row>
    <row r="7" s="2" customFormat="1" ht="48" customHeight="1" spans="1:13">
      <c r="A7" s="11"/>
      <c r="B7" s="11"/>
      <c r="C7" s="11" t="s">
        <v>622</v>
      </c>
      <c r="D7" s="15">
        <v>19.74</v>
      </c>
      <c r="E7" s="15"/>
      <c r="F7" s="18">
        <v>19.74</v>
      </c>
      <c r="G7" s="18"/>
      <c r="H7" s="18">
        <v>19.74</v>
      </c>
      <c r="I7" s="11"/>
      <c r="J7" s="43">
        <v>1</v>
      </c>
      <c r="K7" s="7"/>
      <c r="L7" s="46"/>
      <c r="M7" s="45"/>
    </row>
    <row r="8" s="2" customFormat="1" ht="49" customHeight="1" spans="1:13">
      <c r="A8" s="11"/>
      <c r="B8" s="11"/>
      <c r="C8" s="12" t="s">
        <v>623</v>
      </c>
      <c r="D8" s="19">
        <v>0</v>
      </c>
      <c r="E8" s="19"/>
      <c r="F8" s="20">
        <v>0</v>
      </c>
      <c r="G8" s="20"/>
      <c r="H8" s="20">
        <v>0</v>
      </c>
      <c r="I8" s="11"/>
      <c r="J8" s="265" t="s">
        <v>561</v>
      </c>
      <c r="K8" s="7"/>
      <c r="L8" s="46"/>
      <c r="M8" s="45"/>
    </row>
    <row r="9" s="2" customFormat="1" ht="38" customHeight="1" spans="1:13">
      <c r="A9" s="11"/>
      <c r="B9" s="11"/>
      <c r="C9" s="7" t="s">
        <v>624</v>
      </c>
      <c r="D9" s="19">
        <v>0</v>
      </c>
      <c r="E9" s="19"/>
      <c r="F9" s="20">
        <v>0</v>
      </c>
      <c r="G9" s="20"/>
      <c r="H9" s="20">
        <v>0</v>
      </c>
      <c r="I9" s="11"/>
      <c r="J9" s="265" t="s">
        <v>561</v>
      </c>
      <c r="K9" s="7"/>
      <c r="L9" s="48"/>
      <c r="M9" s="45"/>
    </row>
    <row r="10" s="1" customFormat="1" ht="26.4" customHeight="1" spans="1:12">
      <c r="A10" s="21" t="s">
        <v>625</v>
      </c>
      <c r="B10" s="10" t="s">
        <v>626</v>
      </c>
      <c r="C10" s="10"/>
      <c r="D10" s="21"/>
      <c r="E10" s="10"/>
      <c r="F10" s="10"/>
      <c r="G10" s="10"/>
      <c r="H10" s="10" t="s">
        <v>627</v>
      </c>
      <c r="I10" s="10"/>
      <c r="J10" s="10"/>
      <c r="K10" s="10"/>
      <c r="L10" s="10"/>
    </row>
    <row r="11" s="1" customFormat="1" ht="81" customHeight="1" spans="1:13">
      <c r="A11" s="21"/>
      <c r="B11" s="21" t="s">
        <v>823</v>
      </c>
      <c r="C11" s="21"/>
      <c r="D11" s="21"/>
      <c r="E11" s="21"/>
      <c r="F11" s="21"/>
      <c r="G11" s="21"/>
      <c r="H11" s="21" t="s">
        <v>668</v>
      </c>
      <c r="I11" s="21"/>
      <c r="J11" s="21"/>
      <c r="K11" s="21"/>
      <c r="L11" s="21"/>
      <c r="M11" s="49"/>
    </row>
    <row r="12" s="2" customFormat="1" ht="35" customHeight="1" spans="1:12">
      <c r="A12" s="22"/>
      <c r="B12" s="23"/>
      <c r="C12" s="23"/>
      <c r="D12" s="24"/>
      <c r="E12" s="23"/>
      <c r="F12" s="23"/>
      <c r="G12" s="23"/>
      <c r="H12" s="23"/>
      <c r="I12" s="50"/>
      <c r="J12" s="50"/>
      <c r="K12" s="51"/>
      <c r="L12" s="52"/>
    </row>
    <row r="13" s="2" customFormat="1" ht="35" customHeight="1" spans="1:12">
      <c r="A13" s="25" t="s">
        <v>629</v>
      </c>
      <c r="B13" s="25"/>
      <c r="C13" s="25"/>
      <c r="D13" s="26"/>
      <c r="E13" s="25"/>
      <c r="F13" s="25"/>
      <c r="G13" s="25"/>
      <c r="H13" s="25"/>
      <c r="I13" s="25"/>
      <c r="J13" s="25"/>
      <c r="K13" s="25"/>
      <c r="L13" s="25"/>
    </row>
    <row r="14" s="2" customFormat="1" ht="31" customHeight="1" spans="1:12">
      <c r="A14" s="7" t="s">
        <v>566</v>
      </c>
      <c r="B14" s="7"/>
      <c r="C14" s="7"/>
      <c r="D14" s="11"/>
      <c r="E14" s="7" t="s">
        <v>630</v>
      </c>
      <c r="F14" s="7"/>
      <c r="G14" s="7"/>
      <c r="H14" s="27" t="s">
        <v>631</v>
      </c>
      <c r="I14" s="53"/>
      <c r="J14" s="53"/>
      <c r="K14" s="53"/>
      <c r="L14" s="54"/>
    </row>
    <row r="15" s="1" customFormat="1" ht="28" customHeight="1" spans="1:13">
      <c r="A15" s="7" t="s">
        <v>632</v>
      </c>
      <c r="B15" s="7"/>
      <c r="C15" s="12" t="s">
        <v>573</v>
      </c>
      <c r="D15" s="28" t="s">
        <v>574</v>
      </c>
      <c r="E15" s="7" t="s">
        <v>567</v>
      </c>
      <c r="F15" s="7" t="s">
        <v>568</v>
      </c>
      <c r="G15" s="7" t="s">
        <v>569</v>
      </c>
      <c r="H15" s="7" t="s">
        <v>570</v>
      </c>
      <c r="I15" s="7" t="s">
        <v>618</v>
      </c>
      <c r="J15" s="7" t="s">
        <v>620</v>
      </c>
      <c r="K15" s="11" t="s">
        <v>571</v>
      </c>
      <c r="L15" s="11"/>
      <c r="M15" s="55"/>
    </row>
    <row r="16" s="1" customFormat="1" ht="41" customHeight="1" spans="1:13">
      <c r="A16" s="8" t="s">
        <v>575</v>
      </c>
      <c r="B16" s="8"/>
      <c r="C16" s="8" t="s">
        <v>584</v>
      </c>
      <c r="D16" s="29" t="s">
        <v>824</v>
      </c>
      <c r="E16" s="11" t="s">
        <v>592</v>
      </c>
      <c r="F16" s="7">
        <v>100</v>
      </c>
      <c r="G16" s="7" t="s">
        <v>587</v>
      </c>
      <c r="H16" s="7">
        <v>100</v>
      </c>
      <c r="I16" s="16">
        <v>10</v>
      </c>
      <c r="J16" s="16">
        <v>10</v>
      </c>
      <c r="K16" s="52" t="s">
        <v>542</v>
      </c>
      <c r="L16" s="56"/>
      <c r="M16" s="55"/>
    </row>
    <row r="17" s="1" customFormat="1" ht="38" customHeight="1" spans="1:13">
      <c r="A17" s="8" t="s">
        <v>575</v>
      </c>
      <c r="B17" s="8"/>
      <c r="C17" s="35" t="s">
        <v>584</v>
      </c>
      <c r="D17" s="29" t="s">
        <v>825</v>
      </c>
      <c r="E17" s="11" t="s">
        <v>592</v>
      </c>
      <c r="F17" s="7">
        <v>100</v>
      </c>
      <c r="G17" s="7" t="s">
        <v>587</v>
      </c>
      <c r="H17" s="7">
        <v>100</v>
      </c>
      <c r="I17" s="16">
        <v>10</v>
      </c>
      <c r="J17" s="16">
        <v>10</v>
      </c>
      <c r="K17" s="52" t="s">
        <v>542</v>
      </c>
      <c r="L17" s="56"/>
      <c r="M17" s="55"/>
    </row>
    <row r="18" s="1" customFormat="1" ht="38" customHeight="1" spans="1:13">
      <c r="A18" s="8" t="s">
        <v>575</v>
      </c>
      <c r="B18" s="8"/>
      <c r="C18" s="35" t="s">
        <v>576</v>
      </c>
      <c r="D18" s="29" t="s">
        <v>826</v>
      </c>
      <c r="E18" s="11" t="s">
        <v>592</v>
      </c>
      <c r="F18" s="11">
        <v>3</v>
      </c>
      <c r="G18" s="10" t="s">
        <v>747</v>
      </c>
      <c r="H18" s="10" t="s">
        <v>20</v>
      </c>
      <c r="I18" s="16">
        <v>10</v>
      </c>
      <c r="J18" s="16">
        <v>10</v>
      </c>
      <c r="K18" s="52" t="s">
        <v>542</v>
      </c>
      <c r="L18" s="56"/>
      <c r="M18" s="55"/>
    </row>
    <row r="19" s="1" customFormat="1" ht="38" customHeight="1" spans="1:13">
      <c r="A19" s="8" t="s">
        <v>575</v>
      </c>
      <c r="B19" s="8"/>
      <c r="C19" s="8" t="s">
        <v>595</v>
      </c>
      <c r="D19" s="34" t="s">
        <v>633</v>
      </c>
      <c r="E19" s="7" t="s">
        <v>592</v>
      </c>
      <c r="F19" s="64" t="s">
        <v>827</v>
      </c>
      <c r="G19" s="10" t="s">
        <v>637</v>
      </c>
      <c r="H19" s="64" t="s">
        <v>827</v>
      </c>
      <c r="I19" s="16">
        <v>10</v>
      </c>
      <c r="J19" s="16">
        <v>10</v>
      </c>
      <c r="K19" s="51" t="s">
        <v>542</v>
      </c>
      <c r="L19" s="52"/>
      <c r="M19" s="55"/>
    </row>
    <row r="20" s="1" customFormat="1" ht="38" customHeight="1" spans="1:13">
      <c r="A20" s="8" t="s">
        <v>575</v>
      </c>
      <c r="B20" s="8"/>
      <c r="C20" s="8" t="s">
        <v>590</v>
      </c>
      <c r="D20" s="29" t="s">
        <v>828</v>
      </c>
      <c r="E20" s="7" t="s">
        <v>592</v>
      </c>
      <c r="F20" s="11">
        <v>1</v>
      </c>
      <c r="G20" s="10" t="s">
        <v>818</v>
      </c>
      <c r="H20" s="10" t="s">
        <v>11</v>
      </c>
      <c r="I20" s="16">
        <v>10</v>
      </c>
      <c r="J20" s="16">
        <v>10</v>
      </c>
      <c r="K20" s="51" t="s">
        <v>542</v>
      </c>
      <c r="L20" s="52"/>
      <c r="M20" s="55"/>
    </row>
    <row r="21" s="1" customFormat="1" ht="42" customHeight="1" spans="1:13">
      <c r="A21" s="8" t="s">
        <v>597</v>
      </c>
      <c r="B21" s="8"/>
      <c r="C21" s="8" t="s">
        <v>602</v>
      </c>
      <c r="D21" s="29" t="s">
        <v>829</v>
      </c>
      <c r="E21" s="7" t="s">
        <v>578</v>
      </c>
      <c r="F21" s="33" t="s">
        <v>600</v>
      </c>
      <c r="G21" s="10" t="s">
        <v>601</v>
      </c>
      <c r="H21" s="10" t="s">
        <v>600</v>
      </c>
      <c r="I21" s="16">
        <v>15</v>
      </c>
      <c r="J21" s="16">
        <v>15</v>
      </c>
      <c r="K21" s="52" t="s">
        <v>542</v>
      </c>
      <c r="L21" s="56"/>
      <c r="M21" s="55"/>
    </row>
    <row r="22" s="1" customFormat="1" ht="38" customHeight="1" spans="1:13">
      <c r="A22" s="8" t="s">
        <v>597</v>
      </c>
      <c r="B22" s="8"/>
      <c r="C22" s="35" t="s">
        <v>604</v>
      </c>
      <c r="D22" s="29" t="s">
        <v>830</v>
      </c>
      <c r="E22" s="7" t="s">
        <v>578</v>
      </c>
      <c r="F22" s="30" t="s">
        <v>600</v>
      </c>
      <c r="G22" s="11" t="s">
        <v>601</v>
      </c>
      <c r="H22" s="11" t="s">
        <v>600</v>
      </c>
      <c r="I22" s="18">
        <v>15</v>
      </c>
      <c r="J22" s="57">
        <v>15</v>
      </c>
      <c r="K22" s="52" t="s">
        <v>542</v>
      </c>
      <c r="L22" s="56"/>
      <c r="M22" s="55"/>
    </row>
    <row r="23" s="3" customFormat="1" ht="67" customHeight="1" spans="1:13">
      <c r="A23" s="9" t="s">
        <v>606</v>
      </c>
      <c r="B23" s="9"/>
      <c r="C23" s="38" t="s">
        <v>640</v>
      </c>
      <c r="D23" s="29" t="s">
        <v>608</v>
      </c>
      <c r="E23" s="39" t="s">
        <v>642</v>
      </c>
      <c r="F23" s="63" t="s">
        <v>643</v>
      </c>
      <c r="G23" s="39" t="s">
        <v>587</v>
      </c>
      <c r="H23" s="39" t="s">
        <v>643</v>
      </c>
      <c r="I23" s="41" t="s">
        <v>673</v>
      </c>
      <c r="J23" s="41" t="s">
        <v>673</v>
      </c>
      <c r="K23" s="21" t="s">
        <v>542</v>
      </c>
      <c r="L23" s="56"/>
      <c r="M23" s="55"/>
    </row>
    <row r="24" s="3" customFormat="1" ht="30" customHeight="1" spans="1:13">
      <c r="A24" s="7" t="s">
        <v>646</v>
      </c>
      <c r="B24" s="7"/>
      <c r="C24" s="7"/>
      <c r="D24" s="11"/>
      <c r="E24" s="7"/>
      <c r="F24" s="7"/>
      <c r="G24" s="7"/>
      <c r="H24" s="7"/>
      <c r="I24" s="21" t="s">
        <v>647</v>
      </c>
      <c r="J24" s="21" t="s">
        <v>648</v>
      </c>
      <c r="K24" s="21" t="s">
        <v>649</v>
      </c>
      <c r="L24" s="21"/>
      <c r="M24" s="55"/>
    </row>
    <row r="25" s="2" customFormat="1" ht="46" customHeight="1" spans="1:13">
      <c r="A25" s="7"/>
      <c r="B25" s="7"/>
      <c r="C25" s="7"/>
      <c r="D25" s="11"/>
      <c r="E25" s="7"/>
      <c r="F25" s="7"/>
      <c r="G25" s="7"/>
      <c r="H25" s="7"/>
      <c r="I25" s="16">
        <v>100</v>
      </c>
      <c r="J25" s="15">
        <v>100</v>
      </c>
      <c r="K25" s="21" t="s">
        <v>650</v>
      </c>
      <c r="L25" s="21"/>
      <c r="M25" s="5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K24:L24"/>
    <mergeCell ref="K25:L25"/>
    <mergeCell ref="A10:A11"/>
    <mergeCell ref="I7:I9"/>
    <mergeCell ref="K7:K9"/>
    <mergeCell ref="L6:L9"/>
    <mergeCell ref="M6:M9"/>
    <mergeCell ref="M15:M25"/>
    <mergeCell ref="A5:B9"/>
    <mergeCell ref="A24:H25"/>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workbookViewId="0">
      <selection activeCell="F20" sqref="F20:F21"/>
    </sheetView>
  </sheetViews>
  <sheetFormatPr defaultColWidth="8.08333333333333" defaultRowHeight="14.25"/>
  <cols>
    <col min="1" max="1" width="9.16666666666667" style="1" customWidth="1"/>
    <col min="2" max="2" width="8.83333333333333" style="1" customWidth="1"/>
    <col min="3" max="3" width="20.1666666666667" style="1" customWidth="1"/>
    <col min="4" max="4" width="22.75" style="1"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831</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16">
        <v>1.8</v>
      </c>
      <c r="E6" s="16"/>
      <c r="F6" s="15">
        <v>1.2</v>
      </c>
      <c r="G6" s="15"/>
      <c r="H6" s="16">
        <v>1.2</v>
      </c>
      <c r="I6" s="42">
        <v>10</v>
      </c>
      <c r="J6" s="43">
        <v>1</v>
      </c>
      <c r="K6" s="16">
        <v>10</v>
      </c>
      <c r="L6" s="44" t="s">
        <v>542</v>
      </c>
      <c r="M6" s="45"/>
    </row>
    <row r="7" s="2" customFormat="1" ht="48" customHeight="1" spans="1:13">
      <c r="A7" s="11"/>
      <c r="B7" s="11"/>
      <c r="C7" s="11" t="s">
        <v>622</v>
      </c>
      <c r="D7" s="15">
        <v>1.8</v>
      </c>
      <c r="E7" s="15"/>
      <c r="F7" s="18">
        <v>1.2</v>
      </c>
      <c r="G7" s="18"/>
      <c r="H7" s="18">
        <v>1.2</v>
      </c>
      <c r="I7" s="11"/>
      <c r="J7" s="43">
        <v>1</v>
      </c>
      <c r="K7" s="7"/>
      <c r="L7" s="46"/>
      <c r="M7" s="45"/>
    </row>
    <row r="8" s="2" customFormat="1" ht="49" customHeight="1" spans="1:13">
      <c r="A8" s="11"/>
      <c r="B8" s="11"/>
      <c r="C8" s="12" t="s">
        <v>623</v>
      </c>
      <c r="D8" s="19">
        <v>0</v>
      </c>
      <c r="E8" s="19"/>
      <c r="F8" s="20">
        <v>0</v>
      </c>
      <c r="G8" s="20"/>
      <c r="H8" s="20">
        <v>0</v>
      </c>
      <c r="I8" s="11"/>
      <c r="J8" s="265" t="s">
        <v>561</v>
      </c>
      <c r="K8" s="7"/>
      <c r="L8" s="46"/>
      <c r="M8" s="45"/>
    </row>
    <row r="9" s="2" customFormat="1" ht="38" customHeight="1" spans="1:13">
      <c r="A9" s="11"/>
      <c r="B9" s="11"/>
      <c r="C9" s="7" t="s">
        <v>624</v>
      </c>
      <c r="D9" s="19">
        <v>0</v>
      </c>
      <c r="E9" s="19"/>
      <c r="F9" s="20">
        <v>0</v>
      </c>
      <c r="G9" s="20"/>
      <c r="H9" s="20">
        <v>0</v>
      </c>
      <c r="I9" s="11"/>
      <c r="J9" s="265" t="s">
        <v>561</v>
      </c>
      <c r="K9" s="7"/>
      <c r="L9" s="48"/>
      <c r="M9" s="45"/>
    </row>
    <row r="10" s="1" customFormat="1" ht="26.4" customHeight="1" spans="1:12">
      <c r="A10" s="21" t="s">
        <v>625</v>
      </c>
      <c r="B10" s="10" t="s">
        <v>626</v>
      </c>
      <c r="C10" s="10"/>
      <c r="D10" s="10"/>
      <c r="E10" s="10"/>
      <c r="F10" s="10"/>
      <c r="G10" s="10"/>
      <c r="H10" s="10" t="s">
        <v>627</v>
      </c>
      <c r="I10" s="10"/>
      <c r="J10" s="10"/>
      <c r="K10" s="10"/>
      <c r="L10" s="10"/>
    </row>
    <row r="11" s="1" customFormat="1" ht="66.65" customHeight="1" spans="1:13">
      <c r="A11" s="21"/>
      <c r="B11" s="21" t="s">
        <v>832</v>
      </c>
      <c r="C11" s="21"/>
      <c r="D11" s="21"/>
      <c r="E11" s="21"/>
      <c r="F11" s="21"/>
      <c r="G11" s="21"/>
      <c r="H11" s="21" t="s">
        <v>668</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 t="s">
        <v>567</v>
      </c>
      <c r="F15" s="7" t="s">
        <v>568</v>
      </c>
      <c r="G15" s="7" t="s">
        <v>569</v>
      </c>
      <c r="H15" s="7" t="s">
        <v>570</v>
      </c>
      <c r="I15" s="7" t="s">
        <v>618</v>
      </c>
      <c r="J15" s="7" t="s">
        <v>620</v>
      </c>
      <c r="K15" s="11" t="s">
        <v>571</v>
      </c>
      <c r="L15" s="11"/>
      <c r="M15" s="55"/>
    </row>
    <row r="16" s="1" customFormat="1" ht="41" customHeight="1" spans="1:13">
      <c r="A16" s="8" t="s">
        <v>575</v>
      </c>
      <c r="B16" s="8"/>
      <c r="C16" s="8" t="s">
        <v>584</v>
      </c>
      <c r="D16" s="29" t="s">
        <v>833</v>
      </c>
      <c r="E16" s="11" t="s">
        <v>592</v>
      </c>
      <c r="F16" s="31">
        <v>100</v>
      </c>
      <c r="G16" s="31" t="s">
        <v>587</v>
      </c>
      <c r="H16" s="31">
        <v>100</v>
      </c>
      <c r="I16" s="18">
        <v>10</v>
      </c>
      <c r="J16" s="18">
        <v>10</v>
      </c>
      <c r="K16" s="52" t="s">
        <v>542</v>
      </c>
      <c r="L16" s="56"/>
      <c r="M16" s="55"/>
    </row>
    <row r="17" s="1" customFormat="1" ht="38" customHeight="1" spans="1:13">
      <c r="A17" s="8" t="s">
        <v>575</v>
      </c>
      <c r="B17" s="8"/>
      <c r="C17" s="8" t="s">
        <v>576</v>
      </c>
      <c r="D17" s="29" t="s">
        <v>834</v>
      </c>
      <c r="E17" s="11" t="s">
        <v>592</v>
      </c>
      <c r="F17" s="33" t="s">
        <v>20</v>
      </c>
      <c r="G17" s="33" t="s">
        <v>774</v>
      </c>
      <c r="H17" s="33" t="s">
        <v>20</v>
      </c>
      <c r="I17" s="18">
        <v>10</v>
      </c>
      <c r="J17" s="18">
        <v>10</v>
      </c>
      <c r="K17" s="52" t="s">
        <v>542</v>
      </c>
      <c r="L17" s="56"/>
      <c r="M17" s="55"/>
    </row>
    <row r="18" s="1" customFormat="1" ht="38" customHeight="1" spans="1:13">
      <c r="A18" s="8" t="s">
        <v>575</v>
      </c>
      <c r="B18" s="8"/>
      <c r="C18" s="8" t="s">
        <v>595</v>
      </c>
      <c r="D18" s="34" t="s">
        <v>633</v>
      </c>
      <c r="E18" s="7" t="s">
        <v>592</v>
      </c>
      <c r="F18" s="59" t="s">
        <v>835</v>
      </c>
      <c r="G18" s="33" t="s">
        <v>637</v>
      </c>
      <c r="H18" s="59" t="s">
        <v>835</v>
      </c>
      <c r="I18" s="18">
        <v>10</v>
      </c>
      <c r="J18" s="18">
        <v>10</v>
      </c>
      <c r="K18" s="51" t="s">
        <v>542</v>
      </c>
      <c r="L18" s="52"/>
      <c r="M18" s="55"/>
    </row>
    <row r="19" s="1" customFormat="1" ht="38" customHeight="1" spans="1:13">
      <c r="A19" s="8" t="s">
        <v>575</v>
      </c>
      <c r="B19" s="8"/>
      <c r="C19" s="8" t="s">
        <v>590</v>
      </c>
      <c r="D19" s="29" t="s">
        <v>671</v>
      </c>
      <c r="E19" s="7" t="s">
        <v>592</v>
      </c>
      <c r="F19" s="30">
        <v>30</v>
      </c>
      <c r="G19" s="33" t="s">
        <v>635</v>
      </c>
      <c r="H19" s="33" t="s">
        <v>110</v>
      </c>
      <c r="I19" s="18">
        <v>20</v>
      </c>
      <c r="J19" s="18">
        <v>20</v>
      </c>
      <c r="K19" s="51" t="s">
        <v>542</v>
      </c>
      <c r="L19" s="52"/>
      <c r="M19" s="55"/>
    </row>
    <row r="20" s="1" customFormat="1" ht="38" customHeight="1" spans="1:13">
      <c r="A20" s="8" t="s">
        <v>597</v>
      </c>
      <c r="B20" s="8"/>
      <c r="C20" s="8" t="s">
        <v>602</v>
      </c>
      <c r="D20" s="29" t="s">
        <v>836</v>
      </c>
      <c r="E20" s="7" t="s">
        <v>578</v>
      </c>
      <c r="F20" s="33" t="s">
        <v>600</v>
      </c>
      <c r="G20" s="33" t="s">
        <v>601</v>
      </c>
      <c r="H20" s="33" t="s">
        <v>600</v>
      </c>
      <c r="I20" s="18">
        <v>10</v>
      </c>
      <c r="J20" s="18">
        <v>10</v>
      </c>
      <c r="K20" s="52" t="s">
        <v>542</v>
      </c>
      <c r="L20" s="56"/>
      <c r="M20" s="55"/>
    </row>
    <row r="21" s="1" customFormat="1" ht="38" customHeight="1" spans="1:13">
      <c r="A21" s="8" t="s">
        <v>597</v>
      </c>
      <c r="B21" s="8"/>
      <c r="C21" s="35" t="s">
        <v>598</v>
      </c>
      <c r="D21" s="29" t="s">
        <v>837</v>
      </c>
      <c r="E21" s="7" t="s">
        <v>578</v>
      </c>
      <c r="F21" s="30" t="s">
        <v>600</v>
      </c>
      <c r="G21" s="30" t="s">
        <v>601</v>
      </c>
      <c r="H21" s="30" t="s">
        <v>600</v>
      </c>
      <c r="I21" s="18">
        <v>20</v>
      </c>
      <c r="J21" s="57">
        <v>20</v>
      </c>
      <c r="K21" s="52" t="s">
        <v>542</v>
      </c>
      <c r="L21" s="56"/>
      <c r="M21" s="55"/>
    </row>
    <row r="22" s="3" customFormat="1" ht="67" customHeight="1" spans="1:13">
      <c r="A22" s="36" t="s">
        <v>606</v>
      </c>
      <c r="B22" s="37"/>
      <c r="C22" s="38" t="s">
        <v>640</v>
      </c>
      <c r="D22" s="29" t="s">
        <v>838</v>
      </c>
      <c r="E22" s="39" t="s">
        <v>642</v>
      </c>
      <c r="F22" s="66" t="s">
        <v>643</v>
      </c>
      <c r="G22" s="41" t="s">
        <v>587</v>
      </c>
      <c r="H22" s="41" t="s">
        <v>643</v>
      </c>
      <c r="I22" s="41" t="s">
        <v>673</v>
      </c>
      <c r="J22" s="41" t="s">
        <v>673</v>
      </c>
      <c r="K22" s="21" t="s">
        <v>542</v>
      </c>
      <c r="L22" s="56"/>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K23:L23"/>
    <mergeCell ref="K24:L24"/>
    <mergeCell ref="A10:A11"/>
    <mergeCell ref="I7:I9"/>
    <mergeCell ref="K7:K9"/>
    <mergeCell ref="L6:L9"/>
    <mergeCell ref="M6:M9"/>
    <mergeCell ref="M15:M24"/>
    <mergeCell ref="A5:B9"/>
    <mergeCell ref="A23:H24"/>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16" workbookViewId="0">
      <selection activeCell="G20" sqref="G20:G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9.375" style="1" customWidth="1"/>
    <col min="5" max="5" width="15.125" style="1" customWidth="1"/>
    <col min="6" max="6" width="22.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839</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14">
        <v>0</v>
      </c>
      <c r="E6" s="14"/>
      <c r="F6" s="15">
        <v>3.33</v>
      </c>
      <c r="G6" s="15"/>
      <c r="H6" s="16">
        <v>3.33</v>
      </c>
      <c r="I6" s="42">
        <v>10</v>
      </c>
      <c r="J6" s="43">
        <v>1</v>
      </c>
      <c r="K6" s="16">
        <v>10</v>
      </c>
      <c r="L6" s="44" t="s">
        <v>542</v>
      </c>
      <c r="M6" s="45"/>
    </row>
    <row r="7" s="2" customFormat="1" ht="48" customHeight="1" spans="1:13">
      <c r="A7" s="11"/>
      <c r="B7" s="11"/>
      <c r="C7" s="11" t="s">
        <v>622</v>
      </c>
      <c r="D7" s="13">
        <v>0</v>
      </c>
      <c r="E7" s="13"/>
      <c r="F7" s="18">
        <v>3.33</v>
      </c>
      <c r="G7" s="18"/>
      <c r="H7" s="18">
        <v>3.33</v>
      </c>
      <c r="I7" s="11"/>
      <c r="J7" s="43">
        <v>1</v>
      </c>
      <c r="K7" s="7"/>
      <c r="L7" s="46"/>
      <c r="M7" s="45"/>
    </row>
    <row r="8" s="2" customFormat="1" ht="49" customHeight="1" spans="1:13">
      <c r="A8" s="11"/>
      <c r="B8" s="11"/>
      <c r="C8" s="12" t="s">
        <v>623</v>
      </c>
      <c r="D8" s="13">
        <v>0</v>
      </c>
      <c r="E8" s="13"/>
      <c r="F8" s="20">
        <v>0</v>
      </c>
      <c r="G8" s="20"/>
      <c r="H8" s="20">
        <v>0</v>
      </c>
      <c r="I8" s="11"/>
      <c r="J8" s="265" t="s">
        <v>561</v>
      </c>
      <c r="K8" s="7"/>
      <c r="L8" s="46"/>
      <c r="M8" s="45"/>
    </row>
    <row r="9" s="2" customFormat="1" ht="38" customHeight="1" spans="1:13">
      <c r="A9" s="11"/>
      <c r="B9" s="11"/>
      <c r="C9" s="7" t="s">
        <v>624</v>
      </c>
      <c r="D9" s="13">
        <v>0</v>
      </c>
      <c r="E9" s="13"/>
      <c r="F9" s="20">
        <v>0</v>
      </c>
      <c r="G9" s="20"/>
      <c r="H9" s="20">
        <v>0</v>
      </c>
      <c r="I9" s="11"/>
      <c r="J9" s="265" t="s">
        <v>561</v>
      </c>
      <c r="K9" s="7"/>
      <c r="L9" s="48"/>
      <c r="M9" s="45"/>
    </row>
    <row r="10" s="1" customFormat="1" ht="26.4" customHeight="1" spans="1:12">
      <c r="A10" s="21" t="s">
        <v>625</v>
      </c>
      <c r="B10" s="10" t="s">
        <v>626</v>
      </c>
      <c r="C10" s="10"/>
      <c r="D10" s="10"/>
      <c r="E10" s="10"/>
      <c r="F10" s="10"/>
      <c r="G10" s="10"/>
      <c r="H10" s="10" t="s">
        <v>627</v>
      </c>
      <c r="I10" s="10"/>
      <c r="J10" s="10"/>
      <c r="K10" s="10"/>
      <c r="L10" s="10"/>
    </row>
    <row r="11" s="1" customFormat="1" ht="66.65" customHeight="1" spans="1:13">
      <c r="A11" s="21"/>
      <c r="B11" s="21" t="s">
        <v>840</v>
      </c>
      <c r="C11" s="21"/>
      <c r="D11" s="21"/>
      <c r="E11" s="21"/>
      <c r="F11" s="21"/>
      <c r="G11" s="21"/>
      <c r="H11" s="21" t="s">
        <v>668</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 t="s">
        <v>567</v>
      </c>
      <c r="F15" s="7" t="s">
        <v>568</v>
      </c>
      <c r="G15" s="7" t="s">
        <v>569</v>
      </c>
      <c r="H15" s="7" t="s">
        <v>570</v>
      </c>
      <c r="I15" s="7" t="s">
        <v>618</v>
      </c>
      <c r="J15" s="7" t="s">
        <v>620</v>
      </c>
      <c r="K15" s="11" t="s">
        <v>571</v>
      </c>
      <c r="L15" s="11"/>
      <c r="M15" s="55"/>
    </row>
    <row r="16" s="1" customFormat="1" ht="41" customHeight="1" spans="1:13">
      <c r="A16" s="8" t="s">
        <v>575</v>
      </c>
      <c r="B16" s="8"/>
      <c r="C16" s="8" t="s">
        <v>584</v>
      </c>
      <c r="D16" s="29" t="s">
        <v>841</v>
      </c>
      <c r="E16" s="11" t="s">
        <v>592</v>
      </c>
      <c r="F16" s="31">
        <v>100</v>
      </c>
      <c r="G16" s="31" t="s">
        <v>587</v>
      </c>
      <c r="H16" s="31">
        <v>100</v>
      </c>
      <c r="I16" s="18">
        <v>10</v>
      </c>
      <c r="J16" s="18">
        <v>10</v>
      </c>
      <c r="K16" s="52" t="s">
        <v>542</v>
      </c>
      <c r="L16" s="56"/>
      <c r="M16" s="55"/>
    </row>
    <row r="17" s="1" customFormat="1" ht="38" customHeight="1" spans="1:13">
      <c r="A17" s="8" t="s">
        <v>575</v>
      </c>
      <c r="B17" s="8"/>
      <c r="C17" s="8" t="s">
        <v>576</v>
      </c>
      <c r="D17" s="29" t="s">
        <v>842</v>
      </c>
      <c r="E17" s="11" t="s">
        <v>592</v>
      </c>
      <c r="F17" s="33" t="s">
        <v>221</v>
      </c>
      <c r="G17" s="33" t="s">
        <v>655</v>
      </c>
      <c r="H17" s="33" t="s">
        <v>221</v>
      </c>
      <c r="I17" s="18">
        <v>10</v>
      </c>
      <c r="J17" s="18">
        <v>10</v>
      </c>
      <c r="K17" s="52" t="s">
        <v>542</v>
      </c>
      <c r="L17" s="56"/>
      <c r="M17" s="55"/>
    </row>
    <row r="18" s="1" customFormat="1" ht="38" customHeight="1" spans="1:13">
      <c r="A18" s="8" t="s">
        <v>575</v>
      </c>
      <c r="B18" s="8"/>
      <c r="C18" s="8" t="s">
        <v>595</v>
      </c>
      <c r="D18" s="34" t="s">
        <v>633</v>
      </c>
      <c r="E18" s="7" t="s">
        <v>592</v>
      </c>
      <c r="F18" s="59" t="s">
        <v>843</v>
      </c>
      <c r="G18" s="33" t="s">
        <v>637</v>
      </c>
      <c r="H18" s="59" t="s">
        <v>843</v>
      </c>
      <c r="I18" s="18">
        <v>10</v>
      </c>
      <c r="J18" s="18">
        <v>10</v>
      </c>
      <c r="K18" s="51" t="s">
        <v>542</v>
      </c>
      <c r="L18" s="52"/>
      <c r="M18" s="55"/>
    </row>
    <row r="19" s="1" customFormat="1" ht="38" customHeight="1" spans="1:13">
      <c r="A19" s="8" t="s">
        <v>575</v>
      </c>
      <c r="B19" s="8"/>
      <c r="C19" s="8" t="s">
        <v>590</v>
      </c>
      <c r="D19" s="29" t="s">
        <v>844</v>
      </c>
      <c r="E19" s="7" t="s">
        <v>592</v>
      </c>
      <c r="F19" s="30">
        <v>24</v>
      </c>
      <c r="G19" s="33" t="s">
        <v>635</v>
      </c>
      <c r="H19" s="33" t="s">
        <v>88</v>
      </c>
      <c r="I19" s="18">
        <v>20</v>
      </c>
      <c r="J19" s="18">
        <v>20</v>
      </c>
      <c r="K19" s="51" t="s">
        <v>542</v>
      </c>
      <c r="L19" s="52"/>
      <c r="M19" s="55"/>
    </row>
    <row r="20" s="1" customFormat="1" ht="44" customHeight="1" spans="1:13">
      <c r="A20" s="8" t="s">
        <v>597</v>
      </c>
      <c r="B20" s="8"/>
      <c r="C20" s="8" t="s">
        <v>602</v>
      </c>
      <c r="D20" s="29" t="s">
        <v>845</v>
      </c>
      <c r="E20" s="7" t="s">
        <v>578</v>
      </c>
      <c r="F20" s="29" t="s">
        <v>846</v>
      </c>
      <c r="G20" s="33" t="s">
        <v>600</v>
      </c>
      <c r="H20" s="33" t="s">
        <v>600</v>
      </c>
      <c r="I20" s="18">
        <v>10</v>
      </c>
      <c r="J20" s="18">
        <v>10</v>
      </c>
      <c r="K20" s="52" t="s">
        <v>542</v>
      </c>
      <c r="L20" s="56"/>
      <c r="M20" s="55"/>
    </row>
    <row r="21" s="1" customFormat="1" ht="70" customHeight="1" spans="1:13">
      <c r="A21" s="8" t="s">
        <v>597</v>
      </c>
      <c r="B21" s="8"/>
      <c r="C21" s="35" t="s">
        <v>604</v>
      </c>
      <c r="D21" s="29" t="s">
        <v>694</v>
      </c>
      <c r="E21" s="7" t="s">
        <v>578</v>
      </c>
      <c r="F21" s="29" t="s">
        <v>847</v>
      </c>
      <c r="G21" s="30" t="s">
        <v>600</v>
      </c>
      <c r="H21" s="30" t="s">
        <v>600</v>
      </c>
      <c r="I21" s="18">
        <v>20</v>
      </c>
      <c r="J21" s="57">
        <v>20</v>
      </c>
      <c r="K21" s="52" t="s">
        <v>542</v>
      </c>
      <c r="L21" s="56"/>
      <c r="M21" s="55"/>
    </row>
    <row r="22" s="3" customFormat="1" ht="67" customHeight="1" spans="1:13">
      <c r="A22" s="67" t="s">
        <v>606</v>
      </c>
      <c r="B22" s="68"/>
      <c r="C22" s="38" t="s">
        <v>640</v>
      </c>
      <c r="D22" s="29" t="s">
        <v>848</v>
      </c>
      <c r="E22" s="39" t="s">
        <v>642</v>
      </c>
      <c r="F22" s="66" t="s">
        <v>643</v>
      </c>
      <c r="G22" s="41" t="s">
        <v>587</v>
      </c>
      <c r="H22" s="41" t="s">
        <v>643</v>
      </c>
      <c r="I22" s="41" t="s">
        <v>673</v>
      </c>
      <c r="J22" s="41" t="s">
        <v>673</v>
      </c>
      <c r="K22" s="21" t="s">
        <v>542</v>
      </c>
      <c r="L22" s="56"/>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K23:L23"/>
    <mergeCell ref="K24:L24"/>
    <mergeCell ref="A10:A11"/>
    <mergeCell ref="I7:I9"/>
    <mergeCell ref="K7:K9"/>
    <mergeCell ref="L6:L9"/>
    <mergeCell ref="M6:M9"/>
    <mergeCell ref="M15:M24"/>
    <mergeCell ref="A5:B9"/>
    <mergeCell ref="A23:H24"/>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7" workbookViewId="0">
      <selection activeCell="F20" sqref="F20:F21"/>
    </sheetView>
  </sheetViews>
  <sheetFormatPr defaultColWidth="8.08333333333333" defaultRowHeight="14.25"/>
  <cols>
    <col min="1" max="1" width="9.16666666666667" style="1" customWidth="1"/>
    <col min="2" max="2" width="8.83333333333333" style="1" customWidth="1"/>
    <col min="3" max="3" width="20.1666666666667" style="1" customWidth="1"/>
    <col min="4" max="4" width="22.75" style="4" customWidth="1"/>
    <col min="5" max="5" width="15.125" style="1" customWidth="1"/>
    <col min="6" max="6" width="17.7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6"/>
      <c r="E2" s="5"/>
      <c r="F2" s="5"/>
      <c r="G2" s="5"/>
      <c r="H2" s="5"/>
      <c r="I2" s="5"/>
      <c r="J2" s="5"/>
      <c r="K2" s="5"/>
      <c r="L2" s="5"/>
    </row>
    <row r="3" s="2" customFormat="1" ht="31" customHeight="1" spans="1:12">
      <c r="A3" s="7" t="s">
        <v>612</v>
      </c>
      <c r="B3" s="7"/>
      <c r="C3" s="8" t="s">
        <v>849</v>
      </c>
      <c r="D3" s="9"/>
      <c r="E3" s="8"/>
      <c r="F3" s="8"/>
      <c r="G3" s="8"/>
      <c r="H3" s="8"/>
      <c r="I3" s="8"/>
      <c r="J3" s="8"/>
      <c r="K3" s="8"/>
      <c r="L3" s="8"/>
    </row>
    <row r="4" s="2" customFormat="1" ht="30" customHeight="1" spans="1:12">
      <c r="A4" s="7" t="s">
        <v>614</v>
      </c>
      <c r="B4" s="7"/>
      <c r="C4" s="8" t="s">
        <v>546</v>
      </c>
      <c r="D4" s="9"/>
      <c r="E4" s="8"/>
      <c r="F4" s="8"/>
      <c r="G4" s="8"/>
      <c r="H4" s="10" t="s">
        <v>615</v>
      </c>
      <c r="I4" s="8" t="s">
        <v>546</v>
      </c>
      <c r="J4" s="8"/>
      <c r="K4" s="8"/>
      <c r="L4" s="8"/>
    </row>
    <row r="5" s="2" customFormat="1" ht="26" customHeight="1" spans="1:12">
      <c r="A5" s="11" t="s">
        <v>660</v>
      </c>
      <c r="B5" s="11"/>
      <c r="C5" s="7"/>
      <c r="D5" s="11" t="s">
        <v>549</v>
      </c>
      <c r="E5" s="7"/>
      <c r="F5" s="7" t="s">
        <v>459</v>
      </c>
      <c r="G5" s="7"/>
      <c r="H5" s="7" t="s">
        <v>617</v>
      </c>
      <c r="I5" s="7" t="s">
        <v>618</v>
      </c>
      <c r="J5" s="7" t="s">
        <v>619</v>
      </c>
      <c r="K5" s="7" t="s">
        <v>620</v>
      </c>
      <c r="L5" s="7" t="s">
        <v>621</v>
      </c>
    </row>
    <row r="6" s="2" customFormat="1" ht="30" customHeight="1" spans="1:13">
      <c r="A6" s="11"/>
      <c r="B6" s="11"/>
      <c r="C6" s="12" t="s">
        <v>555</v>
      </c>
      <c r="D6" s="15">
        <v>16.5</v>
      </c>
      <c r="E6" s="15"/>
      <c r="F6" s="15">
        <v>16.5</v>
      </c>
      <c r="G6" s="15"/>
      <c r="H6" s="16">
        <v>16.5</v>
      </c>
      <c r="I6" s="42">
        <v>10</v>
      </c>
      <c r="J6" s="43">
        <v>1</v>
      </c>
      <c r="K6" s="16">
        <v>10</v>
      </c>
      <c r="L6" s="44" t="s">
        <v>542</v>
      </c>
      <c r="M6" s="45"/>
    </row>
    <row r="7" s="2" customFormat="1" ht="48" customHeight="1" spans="1:13">
      <c r="A7" s="11"/>
      <c r="B7" s="11"/>
      <c r="C7" s="11" t="s">
        <v>622</v>
      </c>
      <c r="D7" s="15">
        <v>16.5</v>
      </c>
      <c r="E7" s="15"/>
      <c r="F7" s="18">
        <v>16.5</v>
      </c>
      <c r="G7" s="18"/>
      <c r="H7" s="18">
        <v>16.5</v>
      </c>
      <c r="I7" s="11"/>
      <c r="J7" s="43">
        <v>1</v>
      </c>
      <c r="K7" s="7"/>
      <c r="L7" s="46"/>
      <c r="M7" s="45"/>
    </row>
    <row r="8" s="2" customFormat="1" ht="49" customHeight="1" spans="1:13">
      <c r="A8" s="11"/>
      <c r="B8" s="11"/>
      <c r="C8" s="12" t="s">
        <v>623</v>
      </c>
      <c r="D8" s="19">
        <v>0</v>
      </c>
      <c r="E8" s="19"/>
      <c r="F8" s="20">
        <v>0</v>
      </c>
      <c r="G8" s="20"/>
      <c r="H8" s="20">
        <v>0</v>
      </c>
      <c r="I8" s="11"/>
      <c r="J8" s="265" t="s">
        <v>561</v>
      </c>
      <c r="K8" s="7"/>
      <c r="L8" s="46"/>
      <c r="M8" s="45"/>
    </row>
    <row r="9" s="2" customFormat="1" ht="38" customHeight="1" spans="1:13">
      <c r="A9" s="11"/>
      <c r="B9" s="11"/>
      <c r="C9" s="7" t="s">
        <v>624</v>
      </c>
      <c r="D9" s="19">
        <v>0</v>
      </c>
      <c r="E9" s="19"/>
      <c r="F9" s="20">
        <v>0</v>
      </c>
      <c r="G9" s="20"/>
      <c r="H9" s="20">
        <v>0</v>
      </c>
      <c r="I9" s="11"/>
      <c r="J9" s="265" t="s">
        <v>561</v>
      </c>
      <c r="K9" s="7"/>
      <c r="L9" s="48"/>
      <c r="M9" s="45"/>
    </row>
    <row r="10" s="1" customFormat="1" ht="26.4" customHeight="1" spans="1:12">
      <c r="A10" s="21" t="s">
        <v>625</v>
      </c>
      <c r="B10" s="10" t="s">
        <v>626</v>
      </c>
      <c r="C10" s="10"/>
      <c r="D10" s="21"/>
      <c r="E10" s="10"/>
      <c r="F10" s="10"/>
      <c r="G10" s="10"/>
      <c r="H10" s="10" t="s">
        <v>627</v>
      </c>
      <c r="I10" s="10"/>
      <c r="J10" s="10"/>
      <c r="K10" s="10"/>
      <c r="L10" s="10"/>
    </row>
    <row r="11" s="1" customFormat="1" ht="66.65" customHeight="1" spans="1:13">
      <c r="A11" s="21"/>
      <c r="B11" s="21" t="s">
        <v>667</v>
      </c>
      <c r="C11" s="21"/>
      <c r="D11" s="21"/>
      <c r="E11" s="21"/>
      <c r="F11" s="21"/>
      <c r="G11" s="21"/>
      <c r="H11" s="21" t="s">
        <v>668</v>
      </c>
      <c r="I11" s="21"/>
      <c r="J11" s="21"/>
      <c r="K11" s="21"/>
      <c r="L11" s="21"/>
      <c r="M11" s="49"/>
    </row>
    <row r="12" s="2" customFormat="1" ht="35" customHeight="1" spans="1:12">
      <c r="A12" s="22"/>
      <c r="B12" s="23"/>
      <c r="C12" s="23"/>
      <c r="D12" s="24"/>
      <c r="E12" s="23"/>
      <c r="F12" s="23"/>
      <c r="G12" s="23"/>
      <c r="H12" s="23"/>
      <c r="I12" s="50"/>
      <c r="J12" s="50"/>
      <c r="K12" s="51"/>
      <c r="L12" s="52"/>
    </row>
    <row r="13" s="2" customFormat="1" ht="35" customHeight="1" spans="1:12">
      <c r="A13" s="25" t="s">
        <v>629</v>
      </c>
      <c r="B13" s="25"/>
      <c r="C13" s="25"/>
      <c r="D13" s="26"/>
      <c r="E13" s="25"/>
      <c r="F13" s="25"/>
      <c r="G13" s="25"/>
      <c r="H13" s="25"/>
      <c r="I13" s="25"/>
      <c r="J13" s="25"/>
      <c r="K13" s="25"/>
      <c r="L13" s="25"/>
    </row>
    <row r="14" s="2" customFormat="1" ht="31" customHeight="1" spans="1:12">
      <c r="A14" s="7" t="s">
        <v>566</v>
      </c>
      <c r="B14" s="7"/>
      <c r="C14" s="7"/>
      <c r="D14" s="11"/>
      <c r="E14" s="7" t="s">
        <v>630</v>
      </c>
      <c r="F14" s="7"/>
      <c r="G14" s="7"/>
      <c r="H14" s="27" t="s">
        <v>631</v>
      </c>
      <c r="I14" s="53"/>
      <c r="J14" s="53"/>
      <c r="K14" s="53"/>
      <c r="L14" s="54"/>
    </row>
    <row r="15" s="1" customFormat="1" ht="28" customHeight="1" spans="1:13">
      <c r="A15" s="7" t="s">
        <v>632</v>
      </c>
      <c r="B15" s="7"/>
      <c r="C15" s="12" t="s">
        <v>573</v>
      </c>
      <c r="D15" s="28" t="s">
        <v>574</v>
      </c>
      <c r="E15" s="7" t="s">
        <v>567</v>
      </c>
      <c r="F15" s="7" t="s">
        <v>568</v>
      </c>
      <c r="G15" s="7" t="s">
        <v>569</v>
      </c>
      <c r="H15" s="7" t="s">
        <v>570</v>
      </c>
      <c r="I15" s="7" t="s">
        <v>618</v>
      </c>
      <c r="J15" s="7" t="s">
        <v>620</v>
      </c>
      <c r="K15" s="11" t="s">
        <v>571</v>
      </c>
      <c r="L15" s="11"/>
      <c r="M15" s="55"/>
    </row>
    <row r="16" s="1" customFormat="1" ht="41" customHeight="1" spans="1:13">
      <c r="A16" s="8" t="s">
        <v>575</v>
      </c>
      <c r="B16" s="8"/>
      <c r="C16" s="8" t="s">
        <v>584</v>
      </c>
      <c r="D16" s="29" t="s">
        <v>850</v>
      </c>
      <c r="E16" s="11" t="s">
        <v>592</v>
      </c>
      <c r="F16" s="31">
        <v>100</v>
      </c>
      <c r="G16" s="31" t="s">
        <v>587</v>
      </c>
      <c r="H16" s="31">
        <v>100</v>
      </c>
      <c r="I16" s="18">
        <v>10</v>
      </c>
      <c r="J16" s="18">
        <v>10</v>
      </c>
      <c r="K16" s="52" t="s">
        <v>542</v>
      </c>
      <c r="L16" s="56"/>
      <c r="M16" s="55"/>
    </row>
    <row r="17" s="1" customFormat="1" ht="38" customHeight="1" spans="1:13">
      <c r="A17" s="8" t="s">
        <v>575</v>
      </c>
      <c r="B17" s="8"/>
      <c r="C17" s="8" t="s">
        <v>576</v>
      </c>
      <c r="D17" s="29" t="s">
        <v>851</v>
      </c>
      <c r="E17" s="11" t="s">
        <v>592</v>
      </c>
      <c r="F17" s="33" t="s">
        <v>73</v>
      </c>
      <c r="G17" s="33" t="s">
        <v>806</v>
      </c>
      <c r="H17" s="33" t="s">
        <v>73</v>
      </c>
      <c r="I17" s="18">
        <v>10</v>
      </c>
      <c r="J17" s="18">
        <v>10</v>
      </c>
      <c r="K17" s="52" t="s">
        <v>542</v>
      </c>
      <c r="L17" s="56"/>
      <c r="M17" s="55"/>
    </row>
    <row r="18" s="1" customFormat="1" ht="38" customHeight="1" spans="1:13">
      <c r="A18" s="8" t="s">
        <v>575</v>
      </c>
      <c r="B18" s="8"/>
      <c r="C18" s="8" t="s">
        <v>595</v>
      </c>
      <c r="D18" s="34" t="s">
        <v>633</v>
      </c>
      <c r="E18" s="7" t="s">
        <v>592</v>
      </c>
      <c r="F18" s="59" t="s">
        <v>852</v>
      </c>
      <c r="G18" s="33" t="s">
        <v>637</v>
      </c>
      <c r="H18" s="59" t="s">
        <v>852</v>
      </c>
      <c r="I18" s="18">
        <v>10</v>
      </c>
      <c r="J18" s="18">
        <v>10</v>
      </c>
      <c r="K18" s="51" t="s">
        <v>542</v>
      </c>
      <c r="L18" s="52"/>
      <c r="M18" s="55"/>
    </row>
    <row r="19" s="1" customFormat="1" ht="38" customHeight="1" spans="1:13">
      <c r="A19" s="8" t="s">
        <v>575</v>
      </c>
      <c r="B19" s="8"/>
      <c r="C19" s="8" t="s">
        <v>590</v>
      </c>
      <c r="D19" s="29" t="s">
        <v>853</v>
      </c>
      <c r="E19" s="7" t="s">
        <v>592</v>
      </c>
      <c r="F19" s="30">
        <v>24</v>
      </c>
      <c r="G19" s="33" t="s">
        <v>854</v>
      </c>
      <c r="H19" s="33" t="s">
        <v>88</v>
      </c>
      <c r="I19" s="18">
        <v>20</v>
      </c>
      <c r="J19" s="18">
        <v>20</v>
      </c>
      <c r="K19" s="51" t="s">
        <v>542</v>
      </c>
      <c r="L19" s="52"/>
      <c r="M19" s="55"/>
    </row>
    <row r="20" s="1" customFormat="1" ht="38" customHeight="1" spans="1:13">
      <c r="A20" s="8" t="s">
        <v>597</v>
      </c>
      <c r="B20" s="8"/>
      <c r="C20" s="8" t="s">
        <v>602</v>
      </c>
      <c r="D20" s="29" t="s">
        <v>855</v>
      </c>
      <c r="E20" s="7" t="s">
        <v>578</v>
      </c>
      <c r="F20" s="33" t="s">
        <v>600</v>
      </c>
      <c r="G20" s="33" t="s">
        <v>601</v>
      </c>
      <c r="H20" s="33" t="s">
        <v>600</v>
      </c>
      <c r="I20" s="18">
        <v>10</v>
      </c>
      <c r="J20" s="18">
        <v>10</v>
      </c>
      <c r="K20" s="52" t="s">
        <v>542</v>
      </c>
      <c r="L20" s="56"/>
      <c r="M20" s="55"/>
    </row>
    <row r="21" s="1" customFormat="1" ht="43" customHeight="1" spans="1:13">
      <c r="A21" s="8" t="s">
        <v>597</v>
      </c>
      <c r="B21" s="8"/>
      <c r="C21" s="35" t="s">
        <v>604</v>
      </c>
      <c r="D21" s="29" t="s">
        <v>856</v>
      </c>
      <c r="E21" s="7" t="s">
        <v>578</v>
      </c>
      <c r="F21" s="30" t="s">
        <v>600</v>
      </c>
      <c r="G21" s="30" t="s">
        <v>601</v>
      </c>
      <c r="H21" s="30" t="s">
        <v>600</v>
      </c>
      <c r="I21" s="18">
        <v>20</v>
      </c>
      <c r="J21" s="57">
        <v>20</v>
      </c>
      <c r="K21" s="52" t="s">
        <v>542</v>
      </c>
      <c r="L21" s="56"/>
      <c r="M21" s="55"/>
    </row>
    <row r="22" s="3" customFormat="1" ht="67" customHeight="1" spans="1:13">
      <c r="A22" s="36" t="s">
        <v>606</v>
      </c>
      <c r="B22" s="37"/>
      <c r="C22" s="38" t="s">
        <v>640</v>
      </c>
      <c r="D22" s="29" t="s">
        <v>857</v>
      </c>
      <c r="E22" s="39" t="s">
        <v>642</v>
      </c>
      <c r="F22" s="66" t="s">
        <v>643</v>
      </c>
      <c r="G22" s="41" t="s">
        <v>587</v>
      </c>
      <c r="H22" s="41" t="s">
        <v>643</v>
      </c>
      <c r="I22" s="41" t="s">
        <v>673</v>
      </c>
      <c r="J22" s="41" t="s">
        <v>673</v>
      </c>
      <c r="K22" s="21" t="s">
        <v>542</v>
      </c>
      <c r="L22" s="56"/>
      <c r="M22" s="55"/>
    </row>
    <row r="23" s="3" customFormat="1" ht="30" customHeight="1" spans="1:13">
      <c r="A23" s="7" t="s">
        <v>646</v>
      </c>
      <c r="B23" s="7"/>
      <c r="C23" s="7"/>
      <c r="D23" s="11"/>
      <c r="E23" s="7"/>
      <c r="F23" s="7"/>
      <c r="G23" s="7"/>
      <c r="H23" s="7"/>
      <c r="I23" s="21" t="s">
        <v>647</v>
      </c>
      <c r="J23" s="21" t="s">
        <v>648</v>
      </c>
      <c r="K23" s="21" t="s">
        <v>649</v>
      </c>
      <c r="L23" s="21"/>
      <c r="M23" s="55"/>
    </row>
    <row r="24" s="2" customFormat="1" ht="46" customHeight="1" spans="1:13">
      <c r="A24" s="7"/>
      <c r="B24" s="7"/>
      <c r="C24" s="7"/>
      <c r="D24" s="11"/>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K23:L23"/>
    <mergeCell ref="K24:L24"/>
    <mergeCell ref="A10:A11"/>
    <mergeCell ref="I7:I9"/>
    <mergeCell ref="K7:K9"/>
    <mergeCell ref="L6:L9"/>
    <mergeCell ref="M6:M9"/>
    <mergeCell ref="M15:M24"/>
    <mergeCell ref="A5:B9"/>
    <mergeCell ref="A23:H24"/>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16" workbookViewId="0">
      <selection activeCell="F20" sqref="F20:F21"/>
    </sheetView>
  </sheetViews>
  <sheetFormatPr defaultColWidth="8.08333333333333" defaultRowHeight="14.25"/>
  <cols>
    <col min="1" max="1" width="9.16666666666667" style="1" customWidth="1"/>
    <col min="2" max="2" width="8.83333333333333" style="1" customWidth="1"/>
    <col min="3" max="3" width="20.1666666666667" style="1" customWidth="1"/>
    <col min="4" max="4" width="40.375" style="1" customWidth="1"/>
    <col min="5" max="5" width="15.125" style="1" customWidth="1"/>
    <col min="6" max="6" width="42.62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858</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18">
        <v>1</v>
      </c>
      <c r="E6" s="18"/>
      <c r="F6" s="17">
        <v>1.5</v>
      </c>
      <c r="G6" s="17"/>
      <c r="H6" s="18">
        <v>1.05</v>
      </c>
      <c r="I6" s="42">
        <v>10</v>
      </c>
      <c r="J6" s="43">
        <v>1</v>
      </c>
      <c r="K6" s="16">
        <v>10</v>
      </c>
      <c r="L6" s="44" t="s">
        <v>542</v>
      </c>
      <c r="M6" s="45"/>
    </row>
    <row r="7" s="2" customFormat="1" ht="48" customHeight="1" spans="1:13">
      <c r="A7" s="11"/>
      <c r="B7" s="11"/>
      <c r="C7" s="11" t="s">
        <v>622</v>
      </c>
      <c r="D7" s="17">
        <v>1</v>
      </c>
      <c r="E7" s="17"/>
      <c r="F7" s="18">
        <v>1.05</v>
      </c>
      <c r="G7" s="18"/>
      <c r="H7" s="18">
        <v>1.05</v>
      </c>
      <c r="I7" s="11"/>
      <c r="J7" s="43">
        <v>1</v>
      </c>
      <c r="K7" s="7"/>
      <c r="L7" s="46"/>
      <c r="M7" s="45"/>
    </row>
    <row r="8" s="2" customFormat="1" ht="49" customHeight="1" spans="1:13">
      <c r="A8" s="11"/>
      <c r="B8" s="11"/>
      <c r="C8" s="12" t="s">
        <v>623</v>
      </c>
      <c r="D8" s="19">
        <v>0</v>
      </c>
      <c r="E8" s="19"/>
      <c r="F8" s="20">
        <v>0</v>
      </c>
      <c r="G8" s="20"/>
      <c r="H8" s="20">
        <v>0</v>
      </c>
      <c r="I8" s="11"/>
      <c r="J8" s="265" t="s">
        <v>561</v>
      </c>
      <c r="K8" s="7"/>
      <c r="L8" s="46"/>
      <c r="M8" s="45"/>
    </row>
    <row r="9" s="2" customFormat="1" ht="38" customHeight="1" spans="1:13">
      <c r="A9" s="11"/>
      <c r="B9" s="11"/>
      <c r="C9" s="7" t="s">
        <v>624</v>
      </c>
      <c r="D9" s="19">
        <v>0</v>
      </c>
      <c r="E9" s="19"/>
      <c r="F9" s="20">
        <v>0</v>
      </c>
      <c r="G9" s="20"/>
      <c r="H9" s="20">
        <v>0</v>
      </c>
      <c r="I9" s="11"/>
      <c r="J9" s="265" t="s">
        <v>561</v>
      </c>
      <c r="K9" s="7"/>
      <c r="L9" s="48"/>
      <c r="M9" s="45"/>
    </row>
    <row r="10" s="1" customFormat="1" ht="26.4" customHeight="1" spans="1:12">
      <c r="A10" s="21" t="s">
        <v>625</v>
      </c>
      <c r="B10" s="10" t="s">
        <v>626</v>
      </c>
      <c r="C10" s="10"/>
      <c r="D10" s="10"/>
      <c r="E10" s="10"/>
      <c r="F10" s="10"/>
      <c r="G10" s="10"/>
      <c r="H10" s="10" t="s">
        <v>627</v>
      </c>
      <c r="I10" s="10"/>
      <c r="J10" s="10"/>
      <c r="K10" s="10"/>
      <c r="L10" s="10"/>
    </row>
    <row r="11" s="1" customFormat="1" ht="124" customHeight="1" spans="1:13">
      <c r="A11" s="21"/>
      <c r="B11" s="21" t="s">
        <v>859</v>
      </c>
      <c r="C11" s="21"/>
      <c r="D11" s="21"/>
      <c r="E11" s="21"/>
      <c r="F11" s="21"/>
      <c r="G11" s="21"/>
      <c r="H11" s="21" t="s">
        <v>668</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 t="s">
        <v>567</v>
      </c>
      <c r="F15" s="7" t="s">
        <v>568</v>
      </c>
      <c r="G15" s="7" t="s">
        <v>569</v>
      </c>
      <c r="H15" s="7" t="s">
        <v>570</v>
      </c>
      <c r="I15" s="7" t="s">
        <v>618</v>
      </c>
      <c r="J15" s="7" t="s">
        <v>620</v>
      </c>
      <c r="K15" s="11" t="s">
        <v>571</v>
      </c>
      <c r="L15" s="11"/>
      <c r="M15" s="55"/>
    </row>
    <row r="16" s="1" customFormat="1" ht="41" customHeight="1" spans="1:13">
      <c r="A16" s="8" t="s">
        <v>575</v>
      </c>
      <c r="B16" s="8"/>
      <c r="C16" s="8" t="s">
        <v>584</v>
      </c>
      <c r="D16" s="60" t="s">
        <v>860</v>
      </c>
      <c r="E16" s="11" t="s">
        <v>592</v>
      </c>
      <c r="F16" s="7">
        <v>95</v>
      </c>
      <c r="G16" s="7" t="s">
        <v>587</v>
      </c>
      <c r="H16" s="7">
        <v>100</v>
      </c>
      <c r="I16" s="18">
        <v>10</v>
      </c>
      <c r="J16" s="18">
        <v>10</v>
      </c>
      <c r="K16" s="52" t="s">
        <v>542</v>
      </c>
      <c r="L16" s="56"/>
      <c r="M16" s="55"/>
    </row>
    <row r="17" s="1" customFormat="1" ht="38" customHeight="1" spans="1:13">
      <c r="A17" s="8" t="s">
        <v>575</v>
      </c>
      <c r="B17" s="8"/>
      <c r="C17" s="8" t="s">
        <v>576</v>
      </c>
      <c r="D17" s="60" t="s">
        <v>861</v>
      </c>
      <c r="E17" s="11" t="s">
        <v>592</v>
      </c>
      <c r="F17" s="10" t="s">
        <v>43</v>
      </c>
      <c r="G17" s="10" t="s">
        <v>862</v>
      </c>
      <c r="H17" s="10" t="s">
        <v>43</v>
      </c>
      <c r="I17" s="18">
        <v>10</v>
      </c>
      <c r="J17" s="18">
        <v>10</v>
      </c>
      <c r="K17" s="52" t="s">
        <v>542</v>
      </c>
      <c r="L17" s="56"/>
      <c r="M17" s="55"/>
    </row>
    <row r="18" s="1" customFormat="1" ht="38" customHeight="1" spans="1:13">
      <c r="A18" s="8" t="s">
        <v>575</v>
      </c>
      <c r="B18" s="8"/>
      <c r="C18" s="8" t="s">
        <v>595</v>
      </c>
      <c r="D18" s="65" t="s">
        <v>633</v>
      </c>
      <c r="E18" s="7" t="s">
        <v>592</v>
      </c>
      <c r="F18" s="11">
        <v>5040</v>
      </c>
      <c r="G18" s="10" t="s">
        <v>637</v>
      </c>
      <c r="H18" s="10" t="s">
        <v>863</v>
      </c>
      <c r="I18" s="18">
        <v>10</v>
      </c>
      <c r="J18" s="18">
        <v>10</v>
      </c>
      <c r="K18" s="51" t="s">
        <v>542</v>
      </c>
      <c r="L18" s="52"/>
      <c r="M18" s="55"/>
    </row>
    <row r="19" s="1" customFormat="1" ht="38" customHeight="1" spans="1:13">
      <c r="A19" s="8" t="s">
        <v>575</v>
      </c>
      <c r="B19" s="8"/>
      <c r="C19" s="8" t="s">
        <v>590</v>
      </c>
      <c r="D19" s="60" t="s">
        <v>864</v>
      </c>
      <c r="E19" s="7" t="s">
        <v>592</v>
      </c>
      <c r="F19" s="11">
        <v>2</v>
      </c>
      <c r="G19" s="10" t="s">
        <v>635</v>
      </c>
      <c r="H19" s="10" t="s">
        <v>12</v>
      </c>
      <c r="I19" s="18">
        <v>20</v>
      </c>
      <c r="J19" s="18">
        <v>20</v>
      </c>
      <c r="K19" s="51" t="s">
        <v>542</v>
      </c>
      <c r="L19" s="52"/>
      <c r="M19" s="55"/>
    </row>
    <row r="20" s="1" customFormat="1" ht="38" customHeight="1" spans="1:13">
      <c r="A20" s="8" t="s">
        <v>597</v>
      </c>
      <c r="B20" s="8"/>
      <c r="C20" s="8" t="s">
        <v>602</v>
      </c>
      <c r="D20" s="60" t="s">
        <v>865</v>
      </c>
      <c r="E20" s="7" t="s">
        <v>578</v>
      </c>
      <c r="F20" s="33" t="s">
        <v>600</v>
      </c>
      <c r="G20" s="10" t="s">
        <v>601</v>
      </c>
      <c r="H20" s="10" t="s">
        <v>600</v>
      </c>
      <c r="I20" s="18">
        <v>10</v>
      </c>
      <c r="J20" s="18">
        <v>10</v>
      </c>
      <c r="K20" s="52" t="s">
        <v>542</v>
      </c>
      <c r="L20" s="56"/>
      <c r="M20" s="55"/>
    </row>
    <row r="21" s="1" customFormat="1" ht="38" customHeight="1" spans="1:13">
      <c r="A21" s="8" t="s">
        <v>597</v>
      </c>
      <c r="B21" s="8"/>
      <c r="C21" s="35" t="s">
        <v>604</v>
      </c>
      <c r="D21" s="60" t="s">
        <v>866</v>
      </c>
      <c r="E21" s="7" t="s">
        <v>578</v>
      </c>
      <c r="F21" s="30" t="s">
        <v>600</v>
      </c>
      <c r="G21" s="11" t="s">
        <v>601</v>
      </c>
      <c r="H21" s="11" t="s">
        <v>600</v>
      </c>
      <c r="I21" s="18">
        <v>20</v>
      </c>
      <c r="J21" s="57">
        <v>20</v>
      </c>
      <c r="K21" s="52" t="s">
        <v>542</v>
      </c>
      <c r="L21" s="56"/>
      <c r="M21" s="55"/>
    </row>
    <row r="22" s="3" customFormat="1" ht="67" customHeight="1" spans="1:13">
      <c r="A22" s="36" t="s">
        <v>606</v>
      </c>
      <c r="B22" s="37"/>
      <c r="C22" s="38" t="s">
        <v>640</v>
      </c>
      <c r="D22" s="60" t="s">
        <v>867</v>
      </c>
      <c r="E22" s="39" t="s">
        <v>642</v>
      </c>
      <c r="F22" s="63" t="s">
        <v>643</v>
      </c>
      <c r="G22" s="39" t="s">
        <v>587</v>
      </c>
      <c r="H22" s="39" t="s">
        <v>643</v>
      </c>
      <c r="I22" s="41" t="s">
        <v>673</v>
      </c>
      <c r="J22" s="41" t="s">
        <v>673</v>
      </c>
      <c r="K22" s="21" t="s">
        <v>542</v>
      </c>
      <c r="L22" s="56"/>
      <c r="M22" s="55"/>
    </row>
    <row r="23" s="3" customFormat="1" ht="30" customHeight="1" spans="1:13">
      <c r="A23" s="7" t="s">
        <v>646</v>
      </c>
      <c r="B23" s="7"/>
      <c r="C23" s="7"/>
      <c r="D23" s="7"/>
      <c r="E23" s="7"/>
      <c r="F23" s="7"/>
      <c r="G23" s="7"/>
      <c r="H23" s="7"/>
      <c r="I23" s="21" t="s">
        <v>647</v>
      </c>
      <c r="J23" s="21" t="s">
        <v>648</v>
      </c>
      <c r="K23" s="21" t="s">
        <v>649</v>
      </c>
      <c r="L23" s="21"/>
      <c r="M23" s="55"/>
    </row>
    <row r="24" s="2" customFormat="1" ht="46" customHeight="1" spans="1:13">
      <c r="A24" s="7"/>
      <c r="B24" s="7"/>
      <c r="C24" s="7"/>
      <c r="D24" s="7"/>
      <c r="E24" s="7"/>
      <c r="F24" s="7"/>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K23:L23"/>
    <mergeCell ref="K24:L24"/>
    <mergeCell ref="A10:A11"/>
    <mergeCell ref="I7:I9"/>
    <mergeCell ref="K7:K9"/>
    <mergeCell ref="L6:L9"/>
    <mergeCell ref="M6:M9"/>
    <mergeCell ref="M15:M24"/>
    <mergeCell ref="A5:B9"/>
    <mergeCell ref="A23:H24"/>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36"/>
  <sheetViews>
    <sheetView zoomScale="80" zoomScaleNormal="80" topLeftCell="A13" workbookViewId="0">
      <selection activeCell="F33" sqref="F33"/>
    </sheetView>
  </sheetViews>
  <sheetFormatPr defaultColWidth="8.08333333333333" defaultRowHeight="14.25"/>
  <cols>
    <col min="1" max="1" width="9.16666666666667" style="1" customWidth="1"/>
    <col min="2" max="2" width="8.83333333333333" style="1" customWidth="1"/>
    <col min="3" max="3" width="20.1666666666667" style="1" customWidth="1"/>
    <col min="4" max="4" width="42.625" style="1" customWidth="1"/>
    <col min="5" max="5" width="15.125" style="1" customWidth="1"/>
    <col min="6" max="6" width="49.2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868</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17">
        <v>43.26</v>
      </c>
      <c r="E6" s="17"/>
      <c r="F6" s="17">
        <v>43.26</v>
      </c>
      <c r="G6" s="17"/>
      <c r="H6" s="18">
        <v>43.26</v>
      </c>
      <c r="I6" s="42">
        <v>10</v>
      </c>
      <c r="J6" s="43">
        <v>1</v>
      </c>
      <c r="K6" s="16">
        <v>10</v>
      </c>
      <c r="L6" s="44" t="s">
        <v>542</v>
      </c>
      <c r="M6" s="45"/>
    </row>
    <row r="7" s="2" customFormat="1" ht="48" customHeight="1" spans="1:13">
      <c r="A7" s="11"/>
      <c r="B7" s="11"/>
      <c r="C7" s="11" t="s">
        <v>622</v>
      </c>
      <c r="D7" s="17">
        <v>43.26</v>
      </c>
      <c r="E7" s="17"/>
      <c r="F7" s="18">
        <v>43.26</v>
      </c>
      <c r="G7" s="18"/>
      <c r="H7" s="18">
        <v>43.26</v>
      </c>
      <c r="I7" s="11"/>
      <c r="J7" s="43">
        <v>1</v>
      </c>
      <c r="K7" s="7"/>
      <c r="L7" s="46"/>
      <c r="M7" s="45"/>
    </row>
    <row r="8" s="2" customFormat="1" ht="49" customHeight="1" spans="1:13">
      <c r="A8" s="11"/>
      <c r="B8" s="11"/>
      <c r="C8" s="12" t="s">
        <v>623</v>
      </c>
      <c r="D8" s="19">
        <v>0</v>
      </c>
      <c r="E8" s="19"/>
      <c r="F8" s="20">
        <v>0</v>
      </c>
      <c r="G8" s="20"/>
      <c r="H8" s="20">
        <v>0</v>
      </c>
      <c r="I8" s="11"/>
      <c r="J8" s="265" t="s">
        <v>561</v>
      </c>
      <c r="K8" s="7"/>
      <c r="L8" s="46"/>
      <c r="M8" s="45"/>
    </row>
    <row r="9" s="2" customFormat="1" ht="38" customHeight="1" spans="1:13">
      <c r="A9" s="11"/>
      <c r="B9" s="11"/>
      <c r="C9" s="7" t="s">
        <v>624</v>
      </c>
      <c r="D9" s="19">
        <v>0</v>
      </c>
      <c r="E9" s="19"/>
      <c r="F9" s="20">
        <v>0</v>
      </c>
      <c r="G9" s="20"/>
      <c r="H9" s="20">
        <v>0</v>
      </c>
      <c r="I9" s="11"/>
      <c r="J9" s="265" t="s">
        <v>561</v>
      </c>
      <c r="K9" s="7"/>
      <c r="L9" s="48"/>
      <c r="M9" s="45"/>
    </row>
    <row r="10" s="1" customFormat="1" ht="26.4" customHeight="1" spans="1:12">
      <c r="A10" s="21" t="s">
        <v>625</v>
      </c>
      <c r="B10" s="10" t="s">
        <v>626</v>
      </c>
      <c r="C10" s="10"/>
      <c r="D10" s="10"/>
      <c r="E10" s="10"/>
      <c r="F10" s="10"/>
      <c r="G10" s="10"/>
      <c r="H10" s="10" t="s">
        <v>627</v>
      </c>
      <c r="I10" s="10"/>
      <c r="J10" s="10"/>
      <c r="K10" s="10"/>
      <c r="L10" s="10"/>
    </row>
    <row r="11" s="1" customFormat="1" ht="79" customHeight="1" spans="1:13">
      <c r="A11" s="21"/>
      <c r="B11" s="21" t="s">
        <v>869</v>
      </c>
      <c r="C11" s="21"/>
      <c r="D11" s="21"/>
      <c r="E11" s="21"/>
      <c r="F11" s="21"/>
      <c r="G11" s="21"/>
      <c r="H11" s="21" t="s">
        <v>668</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 t="s">
        <v>567</v>
      </c>
      <c r="F15" s="7" t="s">
        <v>568</v>
      </c>
      <c r="G15" s="7" t="s">
        <v>569</v>
      </c>
      <c r="H15" s="7" t="s">
        <v>570</v>
      </c>
      <c r="I15" s="7" t="s">
        <v>618</v>
      </c>
      <c r="J15" s="7" t="s">
        <v>620</v>
      </c>
      <c r="K15" s="11" t="s">
        <v>571</v>
      </c>
      <c r="L15" s="11"/>
      <c r="M15" s="55"/>
    </row>
    <row r="16" s="1" customFormat="1" ht="41" customHeight="1" spans="1:13">
      <c r="A16" s="8" t="s">
        <v>575</v>
      </c>
      <c r="B16" s="8"/>
      <c r="C16" s="8" t="s">
        <v>584</v>
      </c>
      <c r="D16" s="60" t="s">
        <v>870</v>
      </c>
      <c r="E16" s="11" t="s">
        <v>592</v>
      </c>
      <c r="F16" s="7">
        <v>100</v>
      </c>
      <c r="G16" s="7" t="s">
        <v>587</v>
      </c>
      <c r="H16" s="7">
        <v>100</v>
      </c>
      <c r="I16" s="16">
        <v>5</v>
      </c>
      <c r="J16" s="16">
        <v>5</v>
      </c>
      <c r="K16" s="52" t="s">
        <v>542</v>
      </c>
      <c r="L16" s="56"/>
      <c r="M16" s="55"/>
    </row>
    <row r="17" s="1" customFormat="1" ht="38" customHeight="1" spans="1:13">
      <c r="A17" s="8" t="s">
        <v>575</v>
      </c>
      <c r="B17" s="8"/>
      <c r="C17" s="35" t="s">
        <v>576</v>
      </c>
      <c r="D17" s="60" t="s">
        <v>871</v>
      </c>
      <c r="E17" s="11" t="s">
        <v>592</v>
      </c>
      <c r="F17" s="10" t="s">
        <v>43</v>
      </c>
      <c r="G17" s="10" t="s">
        <v>862</v>
      </c>
      <c r="H17" s="10" t="s">
        <v>43</v>
      </c>
      <c r="I17" s="16">
        <v>5</v>
      </c>
      <c r="J17" s="16">
        <v>5</v>
      </c>
      <c r="K17" s="52" t="s">
        <v>542</v>
      </c>
      <c r="L17" s="56"/>
      <c r="M17" s="55"/>
    </row>
    <row r="18" s="1" customFormat="1" ht="38" customHeight="1" spans="1:13">
      <c r="A18" s="8" t="s">
        <v>575</v>
      </c>
      <c r="B18" s="8"/>
      <c r="C18" s="35" t="s">
        <v>576</v>
      </c>
      <c r="D18" s="60" t="s">
        <v>872</v>
      </c>
      <c r="E18" s="11" t="s">
        <v>592</v>
      </c>
      <c r="F18" s="64" t="s">
        <v>873</v>
      </c>
      <c r="G18" s="10" t="s">
        <v>655</v>
      </c>
      <c r="H18" s="64" t="s">
        <v>873</v>
      </c>
      <c r="I18" s="16">
        <v>5</v>
      </c>
      <c r="J18" s="16">
        <v>5</v>
      </c>
      <c r="K18" s="52" t="s">
        <v>542</v>
      </c>
      <c r="L18" s="56"/>
      <c r="M18" s="55"/>
    </row>
    <row r="19" s="1" customFormat="1" ht="38" customHeight="1" spans="1:13">
      <c r="A19" s="8" t="s">
        <v>575</v>
      </c>
      <c r="B19" s="8"/>
      <c r="C19" s="35" t="s">
        <v>576</v>
      </c>
      <c r="D19" s="60" t="s">
        <v>874</v>
      </c>
      <c r="E19" s="11" t="s">
        <v>592</v>
      </c>
      <c r="F19" s="64" t="s">
        <v>45</v>
      </c>
      <c r="G19" s="10" t="s">
        <v>579</v>
      </c>
      <c r="H19" s="64" t="s">
        <v>45</v>
      </c>
      <c r="I19" s="16">
        <v>5</v>
      </c>
      <c r="J19" s="16">
        <v>5</v>
      </c>
      <c r="K19" s="52" t="s">
        <v>542</v>
      </c>
      <c r="L19" s="56"/>
      <c r="M19" s="55"/>
    </row>
    <row r="20" s="1" customFormat="1" ht="38" customHeight="1" spans="1:13">
      <c r="A20" s="8" t="s">
        <v>575</v>
      </c>
      <c r="B20" s="8"/>
      <c r="C20" s="35" t="s">
        <v>576</v>
      </c>
      <c r="D20" s="60" t="s">
        <v>875</v>
      </c>
      <c r="E20" s="11" t="s">
        <v>592</v>
      </c>
      <c r="F20" s="64" t="s">
        <v>222</v>
      </c>
      <c r="G20" s="10" t="s">
        <v>579</v>
      </c>
      <c r="H20" s="64" t="s">
        <v>222</v>
      </c>
      <c r="I20" s="16">
        <v>2</v>
      </c>
      <c r="J20" s="16">
        <v>2</v>
      </c>
      <c r="K20" s="52" t="s">
        <v>542</v>
      </c>
      <c r="L20" s="56"/>
      <c r="M20" s="55"/>
    </row>
    <row r="21" s="1" customFormat="1" ht="38" customHeight="1" spans="1:13">
      <c r="A21" s="8" t="s">
        <v>575</v>
      </c>
      <c r="B21" s="8"/>
      <c r="C21" s="35" t="s">
        <v>576</v>
      </c>
      <c r="D21" s="60" t="s">
        <v>876</v>
      </c>
      <c r="E21" s="11" t="s">
        <v>592</v>
      </c>
      <c r="F21" s="64" t="s">
        <v>46</v>
      </c>
      <c r="G21" s="10" t="s">
        <v>655</v>
      </c>
      <c r="H21" s="64" t="s">
        <v>46</v>
      </c>
      <c r="I21" s="16">
        <v>2</v>
      </c>
      <c r="J21" s="16">
        <v>2</v>
      </c>
      <c r="K21" s="52" t="s">
        <v>542</v>
      </c>
      <c r="L21" s="56"/>
      <c r="M21" s="55"/>
    </row>
    <row r="22" s="1" customFormat="1" ht="38" customHeight="1" spans="1:13">
      <c r="A22" s="8" t="s">
        <v>575</v>
      </c>
      <c r="B22" s="8"/>
      <c r="C22" s="35" t="s">
        <v>576</v>
      </c>
      <c r="D22" s="60" t="s">
        <v>877</v>
      </c>
      <c r="E22" s="11" t="s">
        <v>592</v>
      </c>
      <c r="F22" s="64" t="s">
        <v>49</v>
      </c>
      <c r="G22" s="10" t="s">
        <v>655</v>
      </c>
      <c r="H22" s="64" t="s">
        <v>49</v>
      </c>
      <c r="I22" s="16">
        <v>2</v>
      </c>
      <c r="J22" s="16">
        <v>2</v>
      </c>
      <c r="K22" s="52" t="s">
        <v>542</v>
      </c>
      <c r="L22" s="56"/>
      <c r="M22" s="55"/>
    </row>
    <row r="23" s="1" customFormat="1" ht="38" customHeight="1" spans="1:13">
      <c r="A23" s="8" t="s">
        <v>575</v>
      </c>
      <c r="B23" s="8"/>
      <c r="C23" s="35" t="s">
        <v>576</v>
      </c>
      <c r="D23" s="60" t="s">
        <v>878</v>
      </c>
      <c r="E23" s="11" t="s">
        <v>592</v>
      </c>
      <c r="F23" s="64" t="s">
        <v>40</v>
      </c>
      <c r="G23" s="10" t="s">
        <v>655</v>
      </c>
      <c r="H23" s="64" t="s">
        <v>40</v>
      </c>
      <c r="I23" s="16">
        <v>2</v>
      </c>
      <c r="J23" s="16">
        <v>2</v>
      </c>
      <c r="K23" s="52" t="s">
        <v>542</v>
      </c>
      <c r="L23" s="56"/>
      <c r="M23" s="55"/>
    </row>
    <row r="24" s="1" customFormat="1" ht="38" customHeight="1" spans="1:13">
      <c r="A24" s="8" t="s">
        <v>575</v>
      </c>
      <c r="B24" s="8"/>
      <c r="C24" s="35" t="s">
        <v>576</v>
      </c>
      <c r="D24" s="60" t="s">
        <v>879</v>
      </c>
      <c r="E24" s="11" t="s">
        <v>592</v>
      </c>
      <c r="F24" s="64" t="s">
        <v>28</v>
      </c>
      <c r="G24" s="10" t="s">
        <v>655</v>
      </c>
      <c r="H24" s="64" t="s">
        <v>28</v>
      </c>
      <c r="I24" s="16">
        <v>2</v>
      </c>
      <c r="J24" s="16">
        <v>2</v>
      </c>
      <c r="K24" s="52" t="s">
        <v>542</v>
      </c>
      <c r="L24" s="56"/>
      <c r="M24" s="55"/>
    </row>
    <row r="25" s="1" customFormat="1" ht="38" customHeight="1" spans="1:13">
      <c r="A25" s="8" t="s">
        <v>575</v>
      </c>
      <c r="B25" s="8"/>
      <c r="C25" s="35" t="s">
        <v>576</v>
      </c>
      <c r="D25" s="60" t="s">
        <v>880</v>
      </c>
      <c r="E25" s="11" t="s">
        <v>592</v>
      </c>
      <c r="F25" s="64" t="s">
        <v>43</v>
      </c>
      <c r="G25" s="10" t="s">
        <v>655</v>
      </c>
      <c r="H25" s="64" t="s">
        <v>43</v>
      </c>
      <c r="I25" s="16">
        <v>2</v>
      </c>
      <c r="J25" s="16">
        <v>2</v>
      </c>
      <c r="K25" s="52" t="s">
        <v>542</v>
      </c>
      <c r="L25" s="56"/>
      <c r="M25" s="55"/>
    </row>
    <row r="26" s="1" customFormat="1" ht="38" customHeight="1" spans="1:13">
      <c r="A26" s="8" t="s">
        <v>575</v>
      </c>
      <c r="B26" s="8"/>
      <c r="C26" s="35" t="s">
        <v>576</v>
      </c>
      <c r="D26" s="60" t="s">
        <v>881</v>
      </c>
      <c r="E26" s="11" t="s">
        <v>592</v>
      </c>
      <c r="F26" s="64" t="s">
        <v>61</v>
      </c>
      <c r="G26" s="10" t="s">
        <v>655</v>
      </c>
      <c r="H26" s="64" t="s">
        <v>61</v>
      </c>
      <c r="I26" s="16">
        <v>2</v>
      </c>
      <c r="J26" s="16">
        <v>2</v>
      </c>
      <c r="K26" s="52" t="s">
        <v>542</v>
      </c>
      <c r="L26" s="56"/>
      <c r="M26" s="55"/>
    </row>
    <row r="27" s="1" customFormat="1" ht="38" customHeight="1" spans="1:13">
      <c r="A27" s="8" t="s">
        <v>575</v>
      </c>
      <c r="B27" s="8"/>
      <c r="C27" s="35" t="s">
        <v>576</v>
      </c>
      <c r="D27" s="60" t="s">
        <v>882</v>
      </c>
      <c r="E27" s="11" t="s">
        <v>592</v>
      </c>
      <c r="F27" s="64" t="s">
        <v>82</v>
      </c>
      <c r="G27" s="10" t="s">
        <v>655</v>
      </c>
      <c r="H27" s="64" t="s">
        <v>82</v>
      </c>
      <c r="I27" s="16">
        <v>2</v>
      </c>
      <c r="J27" s="16">
        <v>2</v>
      </c>
      <c r="K27" s="52" t="s">
        <v>542</v>
      </c>
      <c r="L27" s="56"/>
      <c r="M27" s="55"/>
    </row>
    <row r="28" s="1" customFormat="1" ht="38" customHeight="1" spans="1:13">
      <c r="A28" s="8" t="s">
        <v>575</v>
      </c>
      <c r="B28" s="8"/>
      <c r="C28" s="35" t="s">
        <v>576</v>
      </c>
      <c r="D28" s="60" t="s">
        <v>883</v>
      </c>
      <c r="E28" s="11" t="s">
        <v>592</v>
      </c>
      <c r="F28" s="64" t="s">
        <v>28</v>
      </c>
      <c r="G28" s="10" t="s">
        <v>655</v>
      </c>
      <c r="H28" s="64" t="s">
        <v>28</v>
      </c>
      <c r="I28" s="16">
        <v>2</v>
      </c>
      <c r="J28" s="16">
        <v>2</v>
      </c>
      <c r="K28" s="52" t="s">
        <v>542</v>
      </c>
      <c r="L28" s="56"/>
      <c r="M28" s="55"/>
    </row>
    <row r="29" s="1" customFormat="1" ht="38" customHeight="1" spans="1:13">
      <c r="A29" s="8" t="s">
        <v>575</v>
      </c>
      <c r="B29" s="8"/>
      <c r="C29" s="35" t="s">
        <v>576</v>
      </c>
      <c r="D29" s="60" t="s">
        <v>884</v>
      </c>
      <c r="E29" s="11" t="s">
        <v>592</v>
      </c>
      <c r="F29" s="64" t="s">
        <v>67</v>
      </c>
      <c r="G29" s="10" t="s">
        <v>655</v>
      </c>
      <c r="H29" s="64" t="s">
        <v>67</v>
      </c>
      <c r="I29" s="16">
        <v>2</v>
      </c>
      <c r="J29" s="16">
        <v>2</v>
      </c>
      <c r="K29" s="52" t="s">
        <v>542</v>
      </c>
      <c r="L29" s="56"/>
      <c r="M29" s="55"/>
    </row>
    <row r="30" s="1" customFormat="1" ht="38" customHeight="1" spans="1:13">
      <c r="A30" s="8" t="s">
        <v>575</v>
      </c>
      <c r="B30" s="8"/>
      <c r="C30" s="8" t="s">
        <v>595</v>
      </c>
      <c r="D30" s="65" t="s">
        <v>633</v>
      </c>
      <c r="E30" s="7" t="s">
        <v>592</v>
      </c>
      <c r="F30" s="11">
        <v>350</v>
      </c>
      <c r="G30" s="10" t="s">
        <v>637</v>
      </c>
      <c r="H30" s="10" t="s">
        <v>885</v>
      </c>
      <c r="I30" s="16">
        <v>5</v>
      </c>
      <c r="J30" s="16">
        <v>5</v>
      </c>
      <c r="K30" s="51" t="s">
        <v>542</v>
      </c>
      <c r="L30" s="52"/>
      <c r="M30" s="55"/>
    </row>
    <row r="31" s="1" customFormat="1" ht="38" customHeight="1" spans="1:13">
      <c r="A31" s="8" t="s">
        <v>575</v>
      </c>
      <c r="B31" s="8"/>
      <c r="C31" s="8" t="s">
        <v>590</v>
      </c>
      <c r="D31" s="60" t="s">
        <v>886</v>
      </c>
      <c r="E31" s="7" t="s">
        <v>592</v>
      </c>
      <c r="F31" s="11">
        <v>30</v>
      </c>
      <c r="G31" s="10" t="s">
        <v>635</v>
      </c>
      <c r="H31" s="10" t="s">
        <v>61</v>
      </c>
      <c r="I31" s="16">
        <v>5</v>
      </c>
      <c r="J31" s="16">
        <v>5</v>
      </c>
      <c r="K31" s="51" t="s">
        <v>542</v>
      </c>
      <c r="L31" s="52"/>
      <c r="M31" s="55"/>
    </row>
    <row r="32" s="1" customFormat="1" ht="38" customHeight="1" spans="1:13">
      <c r="A32" s="8" t="s">
        <v>597</v>
      </c>
      <c r="B32" s="8"/>
      <c r="C32" s="8" t="s">
        <v>602</v>
      </c>
      <c r="D32" s="60" t="s">
        <v>887</v>
      </c>
      <c r="E32" s="7" t="s">
        <v>578</v>
      </c>
      <c r="F32" s="33" t="s">
        <v>600</v>
      </c>
      <c r="G32" s="10" t="s">
        <v>601</v>
      </c>
      <c r="H32" s="10" t="s">
        <v>600</v>
      </c>
      <c r="I32" s="16">
        <v>10</v>
      </c>
      <c r="J32" s="16">
        <v>10</v>
      </c>
      <c r="K32" s="52" t="s">
        <v>542</v>
      </c>
      <c r="L32" s="56"/>
      <c r="M32" s="55"/>
    </row>
    <row r="33" s="1" customFormat="1" ht="38" customHeight="1" spans="1:13">
      <c r="A33" s="61" t="s">
        <v>597</v>
      </c>
      <c r="B33" s="62"/>
      <c r="C33" s="35" t="s">
        <v>604</v>
      </c>
      <c r="D33" s="60" t="s">
        <v>866</v>
      </c>
      <c r="E33" s="7" t="s">
        <v>578</v>
      </c>
      <c r="F33" s="30" t="s">
        <v>600</v>
      </c>
      <c r="G33" s="11" t="s">
        <v>601</v>
      </c>
      <c r="H33" s="11" t="s">
        <v>600</v>
      </c>
      <c r="I33" s="18">
        <v>20</v>
      </c>
      <c r="J33" s="57">
        <v>20</v>
      </c>
      <c r="K33" s="52" t="s">
        <v>542</v>
      </c>
      <c r="L33" s="56"/>
      <c r="M33" s="55"/>
    </row>
    <row r="34" s="3" customFormat="1" ht="67" customHeight="1" spans="1:13">
      <c r="A34" s="36" t="s">
        <v>606</v>
      </c>
      <c r="B34" s="37"/>
      <c r="C34" s="38" t="s">
        <v>640</v>
      </c>
      <c r="D34" s="60" t="s">
        <v>888</v>
      </c>
      <c r="E34" s="39" t="s">
        <v>642</v>
      </c>
      <c r="F34" s="63" t="s">
        <v>643</v>
      </c>
      <c r="G34" s="39" t="s">
        <v>587</v>
      </c>
      <c r="H34" s="39" t="s">
        <v>643</v>
      </c>
      <c r="I34" s="41" t="s">
        <v>673</v>
      </c>
      <c r="J34" s="41" t="s">
        <v>673</v>
      </c>
      <c r="K34" s="21" t="s">
        <v>542</v>
      </c>
      <c r="L34" s="56"/>
      <c r="M34" s="55"/>
    </row>
    <row r="35" s="3" customFormat="1" ht="30" customHeight="1" spans="1:13">
      <c r="A35" s="7" t="s">
        <v>646</v>
      </c>
      <c r="B35" s="7"/>
      <c r="C35" s="7"/>
      <c r="D35" s="7"/>
      <c r="E35" s="7"/>
      <c r="F35" s="7"/>
      <c r="G35" s="7"/>
      <c r="H35" s="7"/>
      <c r="I35" s="21" t="s">
        <v>647</v>
      </c>
      <c r="J35" s="21" t="s">
        <v>648</v>
      </c>
      <c r="K35" s="21" t="s">
        <v>649</v>
      </c>
      <c r="L35" s="21"/>
      <c r="M35" s="55"/>
    </row>
    <row r="36" s="2" customFormat="1" ht="46" customHeight="1" spans="1:13">
      <c r="A36" s="7"/>
      <c r="B36" s="7"/>
      <c r="C36" s="7"/>
      <c r="D36" s="7"/>
      <c r="E36" s="7"/>
      <c r="F36" s="7"/>
      <c r="G36" s="7"/>
      <c r="H36" s="7"/>
      <c r="I36" s="16">
        <v>100</v>
      </c>
      <c r="J36" s="15">
        <v>100</v>
      </c>
      <c r="K36" s="21" t="s">
        <v>650</v>
      </c>
      <c r="L36" s="21"/>
      <c r="M36" s="55"/>
    </row>
  </sheetData>
  <mergeCells count="7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K35:L35"/>
    <mergeCell ref="K36:L36"/>
    <mergeCell ref="A10:A11"/>
    <mergeCell ref="I7:I9"/>
    <mergeCell ref="K7:K9"/>
    <mergeCell ref="L6:L9"/>
    <mergeCell ref="M6:M9"/>
    <mergeCell ref="M15:M36"/>
    <mergeCell ref="A5:B9"/>
    <mergeCell ref="A35:H36"/>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8"/>
  <sheetViews>
    <sheetView zoomScale="80" zoomScaleNormal="80" topLeftCell="A13" workbookViewId="0">
      <selection activeCell="F24" sqref="F24:F25"/>
    </sheetView>
  </sheetViews>
  <sheetFormatPr defaultColWidth="8.08333333333333" defaultRowHeight="14.25"/>
  <cols>
    <col min="1" max="1" width="9.16666666666667" style="1" customWidth="1"/>
    <col min="2" max="2" width="8.83333333333333" style="1" customWidth="1"/>
    <col min="3" max="3" width="20.1666666666667" style="1" customWidth="1"/>
    <col min="4" max="4" width="65.5" style="1" customWidth="1"/>
    <col min="5" max="5" width="15.125" style="1" customWidth="1"/>
    <col min="6" max="6" width="54.5" style="1"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5"/>
      <c r="E2" s="5"/>
      <c r="F2" s="5"/>
      <c r="G2" s="5"/>
      <c r="H2" s="5"/>
      <c r="I2" s="5"/>
      <c r="J2" s="5"/>
      <c r="K2" s="5"/>
      <c r="L2" s="5"/>
    </row>
    <row r="3" s="2" customFormat="1" ht="31" customHeight="1" spans="1:12">
      <c r="A3" s="7" t="s">
        <v>612</v>
      </c>
      <c r="B3" s="7"/>
      <c r="C3" s="8" t="s">
        <v>889</v>
      </c>
      <c r="D3" s="8"/>
      <c r="E3" s="8"/>
      <c r="F3" s="8"/>
      <c r="G3" s="8"/>
      <c r="H3" s="8"/>
      <c r="I3" s="8"/>
      <c r="J3" s="8"/>
      <c r="K3" s="8"/>
      <c r="L3" s="8"/>
    </row>
    <row r="4" s="2" customFormat="1" ht="30" customHeight="1" spans="1:12">
      <c r="A4" s="7" t="s">
        <v>614</v>
      </c>
      <c r="B4" s="7"/>
      <c r="C4" s="8" t="s">
        <v>546</v>
      </c>
      <c r="D4" s="8"/>
      <c r="E4" s="8"/>
      <c r="F4" s="8"/>
      <c r="G4" s="8"/>
      <c r="H4" s="10" t="s">
        <v>615</v>
      </c>
      <c r="I4" s="8" t="s">
        <v>546</v>
      </c>
      <c r="J4" s="8"/>
      <c r="K4" s="8"/>
      <c r="L4" s="8"/>
    </row>
    <row r="5" s="2" customFormat="1" ht="26" customHeight="1" spans="1:12">
      <c r="A5" s="11" t="s">
        <v>660</v>
      </c>
      <c r="B5" s="11"/>
      <c r="C5" s="7"/>
      <c r="D5" s="7" t="s">
        <v>549</v>
      </c>
      <c r="E5" s="7"/>
      <c r="F5" s="7" t="s">
        <v>459</v>
      </c>
      <c r="G5" s="7"/>
      <c r="H5" s="7" t="s">
        <v>617</v>
      </c>
      <c r="I5" s="7" t="s">
        <v>618</v>
      </c>
      <c r="J5" s="7" t="s">
        <v>619</v>
      </c>
      <c r="K5" s="7" t="s">
        <v>620</v>
      </c>
      <c r="L5" s="7" t="s">
        <v>621</v>
      </c>
    </row>
    <row r="6" s="2" customFormat="1" ht="30" customHeight="1" spans="1:13">
      <c r="A6" s="11"/>
      <c r="B6" s="11"/>
      <c r="C6" s="12" t="s">
        <v>555</v>
      </c>
      <c r="D6" s="16">
        <v>10</v>
      </c>
      <c r="E6" s="16"/>
      <c r="F6" s="15">
        <v>2.16</v>
      </c>
      <c r="G6" s="15"/>
      <c r="H6" s="16">
        <v>2.16</v>
      </c>
      <c r="I6" s="42">
        <v>10</v>
      </c>
      <c r="J6" s="43">
        <v>1</v>
      </c>
      <c r="K6" s="16">
        <v>10</v>
      </c>
      <c r="L6" s="44" t="s">
        <v>542</v>
      </c>
      <c r="M6" s="45"/>
    </row>
    <row r="7" s="2" customFormat="1" ht="48" customHeight="1" spans="1:13">
      <c r="A7" s="11"/>
      <c r="B7" s="11"/>
      <c r="C7" s="11" t="s">
        <v>622</v>
      </c>
      <c r="D7" s="19">
        <v>10</v>
      </c>
      <c r="E7" s="19"/>
      <c r="F7" s="20">
        <v>2.16</v>
      </c>
      <c r="G7" s="20"/>
      <c r="H7" s="20">
        <v>2.16</v>
      </c>
      <c r="I7" s="13"/>
      <c r="J7" s="43">
        <v>1</v>
      </c>
      <c r="K7" s="7"/>
      <c r="L7" s="46"/>
      <c r="M7" s="45"/>
    </row>
    <row r="8" s="2" customFormat="1" ht="49" customHeight="1" spans="1:13">
      <c r="A8" s="11"/>
      <c r="B8" s="11"/>
      <c r="C8" s="12" t="s">
        <v>623</v>
      </c>
      <c r="D8" s="19">
        <v>0</v>
      </c>
      <c r="E8" s="19"/>
      <c r="F8" s="20">
        <v>0</v>
      </c>
      <c r="G8" s="20"/>
      <c r="H8" s="20">
        <v>0</v>
      </c>
      <c r="I8" s="13"/>
      <c r="J8" s="265" t="s">
        <v>561</v>
      </c>
      <c r="K8" s="7"/>
      <c r="L8" s="46"/>
      <c r="M8" s="45"/>
    </row>
    <row r="9" s="2" customFormat="1" ht="38" customHeight="1" spans="1:13">
      <c r="A9" s="11"/>
      <c r="B9" s="11"/>
      <c r="C9" s="7" t="s">
        <v>624</v>
      </c>
      <c r="D9" s="19">
        <v>0</v>
      </c>
      <c r="E9" s="19"/>
      <c r="F9" s="20">
        <v>0</v>
      </c>
      <c r="G9" s="20"/>
      <c r="H9" s="20">
        <v>0</v>
      </c>
      <c r="I9" s="13"/>
      <c r="J9" s="265" t="s">
        <v>561</v>
      </c>
      <c r="K9" s="7"/>
      <c r="L9" s="48"/>
      <c r="M9" s="45"/>
    </row>
    <row r="10" s="1" customFormat="1" ht="26.4" customHeight="1" spans="1:12">
      <c r="A10" s="21" t="s">
        <v>625</v>
      </c>
      <c r="B10" s="10" t="s">
        <v>626</v>
      </c>
      <c r="C10" s="10"/>
      <c r="D10" s="10"/>
      <c r="E10" s="10"/>
      <c r="F10" s="10"/>
      <c r="G10" s="10"/>
      <c r="H10" s="10" t="s">
        <v>627</v>
      </c>
      <c r="I10" s="10"/>
      <c r="J10" s="10"/>
      <c r="K10" s="10"/>
      <c r="L10" s="10"/>
    </row>
    <row r="11" s="1" customFormat="1" ht="98" customHeight="1" spans="1:13">
      <c r="A11" s="21"/>
      <c r="B11" s="21" t="s">
        <v>890</v>
      </c>
      <c r="C11" s="21"/>
      <c r="D11" s="21"/>
      <c r="E11" s="21"/>
      <c r="F11" s="21"/>
      <c r="G11" s="21"/>
      <c r="H11" s="21" t="s">
        <v>668</v>
      </c>
      <c r="I11" s="21"/>
      <c r="J11" s="21"/>
      <c r="K11" s="21"/>
      <c r="L11" s="21"/>
      <c r="M11" s="49"/>
    </row>
    <row r="12" s="2" customFormat="1" ht="35" customHeight="1" spans="1:12">
      <c r="A12" s="22"/>
      <c r="B12" s="23"/>
      <c r="C12" s="23"/>
      <c r="D12" s="23"/>
      <c r="E12" s="23"/>
      <c r="F12" s="23"/>
      <c r="G12" s="23"/>
      <c r="H12" s="23"/>
      <c r="I12" s="50"/>
      <c r="J12" s="50"/>
      <c r="K12" s="51"/>
      <c r="L12" s="52"/>
    </row>
    <row r="13" s="2" customFormat="1" ht="35" customHeight="1" spans="1:12">
      <c r="A13" s="25" t="s">
        <v>629</v>
      </c>
      <c r="B13" s="25"/>
      <c r="C13" s="25"/>
      <c r="D13" s="25"/>
      <c r="E13" s="25"/>
      <c r="F13" s="25"/>
      <c r="G13" s="25"/>
      <c r="H13" s="25"/>
      <c r="I13" s="25"/>
      <c r="J13" s="25"/>
      <c r="K13" s="25"/>
      <c r="L13" s="25"/>
    </row>
    <row r="14" s="2" customFormat="1" ht="31" customHeight="1" spans="1:12">
      <c r="A14" s="7" t="s">
        <v>566</v>
      </c>
      <c r="B14" s="7"/>
      <c r="C14" s="7"/>
      <c r="D14" s="7"/>
      <c r="E14" s="7" t="s">
        <v>630</v>
      </c>
      <c r="F14" s="7"/>
      <c r="G14" s="7"/>
      <c r="H14" s="27" t="s">
        <v>631</v>
      </c>
      <c r="I14" s="53"/>
      <c r="J14" s="53"/>
      <c r="K14" s="53"/>
      <c r="L14" s="54"/>
    </row>
    <row r="15" s="1" customFormat="1" ht="28" customHeight="1" spans="1:13">
      <c r="A15" s="7" t="s">
        <v>632</v>
      </c>
      <c r="B15" s="7"/>
      <c r="C15" s="12" t="s">
        <v>573</v>
      </c>
      <c r="D15" s="12" t="s">
        <v>574</v>
      </c>
      <c r="E15" s="7" t="s">
        <v>567</v>
      </c>
      <c r="F15" s="7" t="s">
        <v>568</v>
      </c>
      <c r="G15" s="7" t="s">
        <v>569</v>
      </c>
      <c r="H15" s="7" t="s">
        <v>570</v>
      </c>
      <c r="I15" s="7" t="s">
        <v>618</v>
      </c>
      <c r="J15" s="7" t="s">
        <v>620</v>
      </c>
      <c r="K15" s="11" t="s">
        <v>571</v>
      </c>
      <c r="L15" s="11"/>
      <c r="M15" s="55"/>
    </row>
    <row r="16" s="1" customFormat="1" ht="56" customHeight="1" spans="1:13">
      <c r="A16" s="8" t="s">
        <v>575</v>
      </c>
      <c r="B16" s="8"/>
      <c r="C16" s="8" t="s">
        <v>584</v>
      </c>
      <c r="D16" s="29" t="s">
        <v>891</v>
      </c>
      <c r="E16" s="11" t="s">
        <v>592</v>
      </c>
      <c r="F16" s="7">
        <v>100</v>
      </c>
      <c r="G16" s="7" t="s">
        <v>587</v>
      </c>
      <c r="H16" s="7">
        <v>100</v>
      </c>
      <c r="I16" s="16">
        <v>10</v>
      </c>
      <c r="J16" s="16">
        <v>10</v>
      </c>
      <c r="K16" s="52" t="s">
        <v>542</v>
      </c>
      <c r="L16" s="56"/>
      <c r="M16" s="55"/>
    </row>
    <row r="17" s="1" customFormat="1" ht="38" customHeight="1" spans="1:13">
      <c r="A17" s="8" t="s">
        <v>575</v>
      </c>
      <c r="B17" s="8"/>
      <c r="C17" s="35" t="s">
        <v>576</v>
      </c>
      <c r="D17" s="60" t="s">
        <v>892</v>
      </c>
      <c r="E17" s="11" t="s">
        <v>592</v>
      </c>
      <c r="F17" s="10" t="s">
        <v>11</v>
      </c>
      <c r="G17" s="10" t="s">
        <v>581</v>
      </c>
      <c r="H17" s="10" t="s">
        <v>11</v>
      </c>
      <c r="I17" s="16">
        <v>10</v>
      </c>
      <c r="J17" s="16">
        <v>10</v>
      </c>
      <c r="K17" s="52" t="s">
        <v>542</v>
      </c>
      <c r="L17" s="56"/>
      <c r="M17" s="55"/>
    </row>
    <row r="18" s="1" customFormat="1" ht="38" customHeight="1" spans="1:13">
      <c r="A18" s="8" t="s">
        <v>575</v>
      </c>
      <c r="B18" s="8"/>
      <c r="C18" s="35" t="s">
        <v>576</v>
      </c>
      <c r="D18" s="60" t="s">
        <v>893</v>
      </c>
      <c r="E18" s="11" t="s">
        <v>592</v>
      </c>
      <c r="F18" s="11">
        <v>50</v>
      </c>
      <c r="G18" s="10" t="s">
        <v>655</v>
      </c>
      <c r="H18" s="10" t="s">
        <v>78</v>
      </c>
      <c r="I18" s="16">
        <v>5</v>
      </c>
      <c r="J18" s="16">
        <v>5</v>
      </c>
      <c r="K18" s="52" t="s">
        <v>542</v>
      </c>
      <c r="L18" s="56"/>
      <c r="M18" s="55"/>
    </row>
    <row r="19" s="1" customFormat="1" ht="38" customHeight="1" spans="1:13">
      <c r="A19" s="8" t="s">
        <v>575</v>
      </c>
      <c r="B19" s="8"/>
      <c r="C19" s="35" t="s">
        <v>576</v>
      </c>
      <c r="D19" s="60" t="s">
        <v>894</v>
      </c>
      <c r="E19" s="11" t="s">
        <v>592</v>
      </c>
      <c r="F19" s="11">
        <v>16</v>
      </c>
      <c r="G19" s="10" t="s">
        <v>579</v>
      </c>
      <c r="H19" s="10" t="s">
        <v>64</v>
      </c>
      <c r="I19" s="16">
        <v>5</v>
      </c>
      <c r="J19" s="16">
        <v>5</v>
      </c>
      <c r="K19" s="52" t="s">
        <v>542</v>
      </c>
      <c r="L19" s="56"/>
      <c r="M19" s="55"/>
    </row>
    <row r="20" s="1" customFormat="1" ht="38" customHeight="1" spans="1:13">
      <c r="A20" s="8" t="s">
        <v>575</v>
      </c>
      <c r="B20" s="8"/>
      <c r="C20" s="35" t="s">
        <v>576</v>
      </c>
      <c r="D20" s="60" t="s">
        <v>895</v>
      </c>
      <c r="E20" s="11" t="s">
        <v>592</v>
      </c>
      <c r="F20" s="11">
        <v>41</v>
      </c>
      <c r="G20" s="10" t="s">
        <v>655</v>
      </c>
      <c r="H20" s="10" t="s">
        <v>51</v>
      </c>
      <c r="I20" s="16">
        <v>5</v>
      </c>
      <c r="J20" s="16">
        <v>5</v>
      </c>
      <c r="K20" s="52" t="s">
        <v>542</v>
      </c>
      <c r="L20" s="56"/>
      <c r="M20" s="55"/>
    </row>
    <row r="21" s="1" customFormat="1" ht="38" customHeight="1" spans="1:13">
      <c r="A21" s="8" t="s">
        <v>575</v>
      </c>
      <c r="B21" s="8"/>
      <c r="C21" s="35" t="s">
        <v>576</v>
      </c>
      <c r="D21" s="60" t="s">
        <v>896</v>
      </c>
      <c r="E21" s="11" t="s">
        <v>592</v>
      </c>
      <c r="F21" s="11">
        <v>1</v>
      </c>
      <c r="G21" s="10" t="s">
        <v>581</v>
      </c>
      <c r="H21" s="10" t="s">
        <v>11</v>
      </c>
      <c r="I21" s="16">
        <v>5</v>
      </c>
      <c r="J21" s="16">
        <v>5</v>
      </c>
      <c r="K21" s="52" t="s">
        <v>542</v>
      </c>
      <c r="L21" s="56"/>
      <c r="M21" s="55"/>
    </row>
    <row r="22" s="1" customFormat="1" ht="38" customHeight="1" spans="1:13">
      <c r="A22" s="8" t="s">
        <v>575</v>
      </c>
      <c r="B22" s="8"/>
      <c r="C22" s="8" t="s">
        <v>595</v>
      </c>
      <c r="D22" s="60" t="s">
        <v>897</v>
      </c>
      <c r="E22" s="7" t="s">
        <v>592</v>
      </c>
      <c r="F22" s="11">
        <v>450</v>
      </c>
      <c r="G22" s="10" t="s">
        <v>637</v>
      </c>
      <c r="H22" s="10" t="s">
        <v>898</v>
      </c>
      <c r="I22" s="16">
        <v>5</v>
      </c>
      <c r="J22" s="16">
        <v>5</v>
      </c>
      <c r="K22" s="51" t="s">
        <v>542</v>
      </c>
      <c r="L22" s="52"/>
      <c r="M22" s="55"/>
    </row>
    <row r="23" s="1" customFormat="1" ht="38" customHeight="1" spans="1:13">
      <c r="A23" s="8" t="s">
        <v>575</v>
      </c>
      <c r="B23" s="8"/>
      <c r="C23" s="8" t="s">
        <v>590</v>
      </c>
      <c r="D23" s="60" t="s">
        <v>899</v>
      </c>
      <c r="E23" s="7" t="s">
        <v>592</v>
      </c>
      <c r="F23" s="11">
        <v>11</v>
      </c>
      <c r="G23" s="10" t="s">
        <v>635</v>
      </c>
      <c r="H23" s="10" t="s">
        <v>49</v>
      </c>
      <c r="I23" s="16">
        <v>5</v>
      </c>
      <c r="J23" s="16">
        <v>5</v>
      </c>
      <c r="K23" s="51" t="s">
        <v>542</v>
      </c>
      <c r="L23" s="52"/>
      <c r="M23" s="55"/>
    </row>
    <row r="24" s="1" customFormat="1" ht="38" customHeight="1" spans="1:13">
      <c r="A24" s="8" t="s">
        <v>597</v>
      </c>
      <c r="B24" s="8"/>
      <c r="C24" s="8" t="s">
        <v>602</v>
      </c>
      <c r="D24" s="60" t="s">
        <v>900</v>
      </c>
      <c r="E24" s="7" t="s">
        <v>578</v>
      </c>
      <c r="F24" s="33" t="s">
        <v>600</v>
      </c>
      <c r="G24" s="10" t="s">
        <v>601</v>
      </c>
      <c r="H24" s="10" t="s">
        <v>600</v>
      </c>
      <c r="I24" s="18">
        <v>10</v>
      </c>
      <c r="J24" s="18">
        <v>10</v>
      </c>
      <c r="K24" s="52" t="s">
        <v>542</v>
      </c>
      <c r="L24" s="56"/>
      <c r="M24" s="55"/>
    </row>
    <row r="25" s="1" customFormat="1" ht="38" customHeight="1" spans="1:13">
      <c r="A25" s="61" t="s">
        <v>597</v>
      </c>
      <c r="B25" s="62"/>
      <c r="C25" s="35" t="s">
        <v>604</v>
      </c>
      <c r="D25" s="60" t="s">
        <v>901</v>
      </c>
      <c r="E25" s="7" t="s">
        <v>578</v>
      </c>
      <c r="F25" s="30" t="s">
        <v>600</v>
      </c>
      <c r="G25" s="11" t="s">
        <v>601</v>
      </c>
      <c r="H25" s="11" t="s">
        <v>600</v>
      </c>
      <c r="I25" s="18">
        <v>20</v>
      </c>
      <c r="J25" s="57">
        <v>20</v>
      </c>
      <c r="K25" s="52" t="s">
        <v>542</v>
      </c>
      <c r="L25" s="56"/>
      <c r="M25" s="55"/>
    </row>
    <row r="26" s="3" customFormat="1" ht="67" customHeight="1" spans="1:13">
      <c r="A26" s="36" t="s">
        <v>606</v>
      </c>
      <c r="B26" s="37"/>
      <c r="C26" s="38" t="s">
        <v>640</v>
      </c>
      <c r="D26" s="60" t="s">
        <v>902</v>
      </c>
      <c r="E26" s="39" t="s">
        <v>642</v>
      </c>
      <c r="F26" s="63" t="s">
        <v>643</v>
      </c>
      <c r="G26" s="39" t="s">
        <v>587</v>
      </c>
      <c r="H26" s="39" t="s">
        <v>643</v>
      </c>
      <c r="I26" s="41" t="s">
        <v>673</v>
      </c>
      <c r="J26" s="41" t="s">
        <v>673</v>
      </c>
      <c r="K26" s="21" t="s">
        <v>542</v>
      </c>
      <c r="L26" s="56"/>
      <c r="M26" s="55"/>
    </row>
    <row r="27" s="3" customFormat="1" ht="30" customHeight="1" spans="1:13">
      <c r="A27" s="7" t="s">
        <v>646</v>
      </c>
      <c r="B27" s="7"/>
      <c r="C27" s="7"/>
      <c r="D27" s="7"/>
      <c r="E27" s="7"/>
      <c r="F27" s="7"/>
      <c r="G27" s="7"/>
      <c r="H27" s="7"/>
      <c r="I27" s="21" t="s">
        <v>647</v>
      </c>
      <c r="J27" s="21" t="s">
        <v>648</v>
      </c>
      <c r="K27" s="21" t="s">
        <v>649</v>
      </c>
      <c r="L27" s="21"/>
      <c r="M27" s="55"/>
    </row>
    <row r="28" s="2" customFormat="1" ht="46" customHeight="1" spans="1:13">
      <c r="A28" s="7"/>
      <c r="B28" s="7"/>
      <c r="C28" s="7"/>
      <c r="D28" s="7"/>
      <c r="E28" s="7"/>
      <c r="F28" s="7"/>
      <c r="G28" s="7"/>
      <c r="H28" s="7"/>
      <c r="I28" s="16">
        <v>100</v>
      </c>
      <c r="J28" s="15">
        <v>100</v>
      </c>
      <c r="K28" s="21" t="s">
        <v>650</v>
      </c>
      <c r="L28" s="21"/>
      <c r="M28" s="55"/>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K27:L27"/>
    <mergeCell ref="K28:L28"/>
    <mergeCell ref="A10:A11"/>
    <mergeCell ref="I7:I9"/>
    <mergeCell ref="K7:K9"/>
    <mergeCell ref="L6:L9"/>
    <mergeCell ref="M6:M9"/>
    <mergeCell ref="M15:M28"/>
    <mergeCell ref="A5:B9"/>
    <mergeCell ref="A27:H28"/>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zoomScale="80" zoomScaleNormal="80" topLeftCell="A10" workbookViewId="0">
      <selection activeCell="F20" sqref="F20:F21"/>
    </sheetView>
  </sheetViews>
  <sheetFormatPr defaultColWidth="8.08333333333333" defaultRowHeight="14.25"/>
  <cols>
    <col min="1" max="1" width="9.16666666666667" style="1" customWidth="1"/>
    <col min="2" max="2" width="8.83333333333333" style="1" customWidth="1"/>
    <col min="3" max="3" width="20.1666666666667" style="1" customWidth="1"/>
    <col min="4" max="4" width="89.0583333333333" style="4" customWidth="1"/>
    <col min="5" max="5" width="15.125" style="1" customWidth="1"/>
    <col min="6" max="6" width="43.4333333333333" style="4"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6"/>
      <c r="E2" s="5"/>
      <c r="F2" s="6"/>
      <c r="G2" s="5"/>
      <c r="H2" s="5"/>
      <c r="I2" s="5"/>
      <c r="J2" s="5"/>
      <c r="K2" s="5"/>
      <c r="L2" s="5"/>
    </row>
    <row r="3" s="2" customFormat="1" ht="31" customHeight="1" spans="1:12">
      <c r="A3" s="7" t="s">
        <v>612</v>
      </c>
      <c r="B3" s="7"/>
      <c r="C3" s="8" t="s">
        <v>903</v>
      </c>
      <c r="D3" s="9"/>
      <c r="E3" s="8"/>
      <c r="F3" s="9"/>
      <c r="G3" s="8"/>
      <c r="H3" s="8"/>
      <c r="I3" s="8"/>
      <c r="J3" s="8"/>
      <c r="K3" s="8"/>
      <c r="L3" s="8"/>
    </row>
    <row r="4" s="2" customFormat="1" ht="30" customHeight="1" spans="1:12">
      <c r="A4" s="7" t="s">
        <v>614</v>
      </c>
      <c r="B4" s="7"/>
      <c r="C4" s="8" t="s">
        <v>546</v>
      </c>
      <c r="D4" s="9"/>
      <c r="E4" s="8"/>
      <c r="F4" s="9"/>
      <c r="G4" s="8"/>
      <c r="H4" s="10" t="s">
        <v>615</v>
      </c>
      <c r="I4" s="8" t="s">
        <v>546</v>
      </c>
      <c r="J4" s="8"/>
      <c r="K4" s="8"/>
      <c r="L4" s="8"/>
    </row>
    <row r="5" s="2" customFormat="1" ht="26" customHeight="1" spans="1:12">
      <c r="A5" s="11" t="s">
        <v>660</v>
      </c>
      <c r="B5" s="11"/>
      <c r="C5" s="7"/>
      <c r="D5" s="11" t="s">
        <v>549</v>
      </c>
      <c r="E5" s="7"/>
      <c r="F5" s="11" t="s">
        <v>459</v>
      </c>
      <c r="G5" s="7"/>
      <c r="H5" s="7" t="s">
        <v>617</v>
      </c>
      <c r="I5" s="7" t="s">
        <v>618</v>
      </c>
      <c r="J5" s="7" t="s">
        <v>619</v>
      </c>
      <c r="K5" s="7" t="s">
        <v>620</v>
      </c>
      <c r="L5" s="7" t="s">
        <v>621</v>
      </c>
    </row>
    <row r="6" s="2" customFormat="1" ht="30" customHeight="1" spans="1:13">
      <c r="A6" s="11"/>
      <c r="B6" s="11"/>
      <c r="C6" s="12" t="s">
        <v>555</v>
      </c>
      <c r="D6" s="15">
        <v>9.72</v>
      </c>
      <c r="E6" s="16"/>
      <c r="F6" s="15">
        <v>8.58</v>
      </c>
      <c r="G6" s="15"/>
      <c r="H6" s="16">
        <v>8.58</v>
      </c>
      <c r="I6" s="42">
        <v>10</v>
      </c>
      <c r="J6" s="43">
        <v>1</v>
      </c>
      <c r="K6" s="16">
        <v>10</v>
      </c>
      <c r="L6" s="44" t="s">
        <v>542</v>
      </c>
      <c r="M6" s="45"/>
    </row>
    <row r="7" s="2" customFormat="1" ht="48" customHeight="1" spans="1:13">
      <c r="A7" s="11"/>
      <c r="B7" s="11"/>
      <c r="C7" s="11" t="s">
        <v>622</v>
      </c>
      <c r="D7" s="15">
        <v>9.72</v>
      </c>
      <c r="E7" s="15"/>
      <c r="F7" s="17">
        <v>8.58</v>
      </c>
      <c r="G7" s="18"/>
      <c r="H7" s="18">
        <v>8.58</v>
      </c>
      <c r="I7" s="11"/>
      <c r="J7" s="43">
        <v>1</v>
      </c>
      <c r="K7" s="7"/>
      <c r="L7" s="46"/>
      <c r="M7" s="45"/>
    </row>
    <row r="8" s="2" customFormat="1" ht="49" customHeight="1" spans="1:13">
      <c r="A8" s="11"/>
      <c r="B8" s="11"/>
      <c r="C8" s="12" t="s">
        <v>623</v>
      </c>
      <c r="D8" s="19">
        <v>0</v>
      </c>
      <c r="E8" s="19"/>
      <c r="F8" s="19">
        <v>0</v>
      </c>
      <c r="G8" s="20"/>
      <c r="H8" s="20">
        <v>0</v>
      </c>
      <c r="I8" s="11"/>
      <c r="J8" s="265" t="s">
        <v>561</v>
      </c>
      <c r="K8" s="7"/>
      <c r="L8" s="46"/>
      <c r="M8" s="45"/>
    </row>
    <row r="9" s="2" customFormat="1" ht="38" customHeight="1" spans="1:13">
      <c r="A9" s="11"/>
      <c r="B9" s="11"/>
      <c r="C9" s="7" t="s">
        <v>624</v>
      </c>
      <c r="D9" s="19">
        <v>0</v>
      </c>
      <c r="E9" s="19"/>
      <c r="F9" s="19">
        <v>0</v>
      </c>
      <c r="G9" s="20"/>
      <c r="H9" s="20">
        <v>0</v>
      </c>
      <c r="I9" s="11"/>
      <c r="J9" s="265" t="s">
        <v>561</v>
      </c>
      <c r="K9" s="7"/>
      <c r="L9" s="48"/>
      <c r="M9" s="45"/>
    </row>
    <row r="10" s="1" customFormat="1" ht="26.4" customHeight="1" spans="1:12">
      <c r="A10" s="21" t="s">
        <v>625</v>
      </c>
      <c r="B10" s="10" t="s">
        <v>626</v>
      </c>
      <c r="C10" s="10"/>
      <c r="D10" s="21"/>
      <c r="E10" s="10"/>
      <c r="F10" s="21"/>
      <c r="G10" s="10"/>
      <c r="H10" s="10" t="s">
        <v>627</v>
      </c>
      <c r="I10" s="10"/>
      <c r="J10" s="10"/>
      <c r="K10" s="10"/>
      <c r="L10" s="10"/>
    </row>
    <row r="11" s="1" customFormat="1" ht="66.65" customHeight="1" spans="1:13">
      <c r="A11" s="21"/>
      <c r="B11" s="21" t="s">
        <v>904</v>
      </c>
      <c r="C11" s="21"/>
      <c r="D11" s="21"/>
      <c r="E11" s="21"/>
      <c r="F11" s="21"/>
      <c r="G11" s="21"/>
      <c r="H11" s="21" t="s">
        <v>668</v>
      </c>
      <c r="I11" s="21"/>
      <c r="J11" s="21"/>
      <c r="K11" s="21"/>
      <c r="L11" s="21"/>
      <c r="M11" s="49"/>
    </row>
    <row r="12" s="2" customFormat="1" ht="35" customHeight="1" spans="1:12">
      <c r="A12" s="22"/>
      <c r="B12" s="23"/>
      <c r="C12" s="23"/>
      <c r="D12" s="24"/>
      <c r="E12" s="23"/>
      <c r="F12" s="24"/>
      <c r="G12" s="23"/>
      <c r="H12" s="23"/>
      <c r="I12" s="50"/>
      <c r="J12" s="50"/>
      <c r="K12" s="51"/>
      <c r="L12" s="52"/>
    </row>
    <row r="13" s="2" customFormat="1" ht="35" customHeight="1" spans="1:12">
      <c r="A13" s="25" t="s">
        <v>629</v>
      </c>
      <c r="B13" s="25"/>
      <c r="C13" s="25"/>
      <c r="D13" s="26"/>
      <c r="E13" s="25"/>
      <c r="F13" s="26"/>
      <c r="G13" s="25"/>
      <c r="H13" s="25"/>
      <c r="I13" s="25"/>
      <c r="J13" s="25"/>
      <c r="K13" s="25"/>
      <c r="L13" s="25"/>
    </row>
    <row r="14" s="2" customFormat="1" ht="31" customHeight="1" spans="1:12">
      <c r="A14" s="7" t="s">
        <v>566</v>
      </c>
      <c r="B14" s="7"/>
      <c r="C14" s="7"/>
      <c r="D14" s="11"/>
      <c r="E14" s="7" t="s">
        <v>630</v>
      </c>
      <c r="F14" s="11"/>
      <c r="G14" s="7"/>
      <c r="H14" s="27" t="s">
        <v>631</v>
      </c>
      <c r="I14" s="53"/>
      <c r="J14" s="53"/>
      <c r="K14" s="53"/>
      <c r="L14" s="54"/>
    </row>
    <row r="15" s="1" customFormat="1" ht="28" customHeight="1" spans="1:13">
      <c r="A15" s="7" t="s">
        <v>632</v>
      </c>
      <c r="B15" s="7"/>
      <c r="C15" s="12" t="s">
        <v>573</v>
      </c>
      <c r="D15" s="28" t="s">
        <v>574</v>
      </c>
      <c r="E15" s="7" t="s">
        <v>567</v>
      </c>
      <c r="F15" s="11" t="s">
        <v>568</v>
      </c>
      <c r="G15" s="7" t="s">
        <v>569</v>
      </c>
      <c r="H15" s="7" t="s">
        <v>570</v>
      </c>
      <c r="I15" s="7" t="s">
        <v>618</v>
      </c>
      <c r="J15" s="7" t="s">
        <v>620</v>
      </c>
      <c r="K15" s="11" t="s">
        <v>571</v>
      </c>
      <c r="L15" s="11"/>
      <c r="M15" s="55"/>
    </row>
    <row r="16" s="1" customFormat="1" ht="41" customHeight="1" spans="1:13">
      <c r="A16" s="8" t="s">
        <v>575</v>
      </c>
      <c r="B16" s="8"/>
      <c r="C16" s="8" t="s">
        <v>584</v>
      </c>
      <c r="D16" s="29" t="s">
        <v>905</v>
      </c>
      <c r="E16" s="11" t="s">
        <v>592</v>
      </c>
      <c r="F16" s="30">
        <v>100</v>
      </c>
      <c r="G16" s="31" t="s">
        <v>587</v>
      </c>
      <c r="H16" s="31">
        <v>100</v>
      </c>
      <c r="I16" s="18">
        <v>10</v>
      </c>
      <c r="J16" s="18">
        <v>10</v>
      </c>
      <c r="K16" s="52" t="s">
        <v>542</v>
      </c>
      <c r="L16" s="56"/>
      <c r="M16" s="55"/>
    </row>
    <row r="17" s="1" customFormat="1" ht="38" customHeight="1" spans="1:13">
      <c r="A17" s="8" t="s">
        <v>575</v>
      </c>
      <c r="B17" s="8"/>
      <c r="C17" s="8" t="s">
        <v>576</v>
      </c>
      <c r="D17" s="29" t="s">
        <v>906</v>
      </c>
      <c r="E17" s="11" t="s">
        <v>592</v>
      </c>
      <c r="F17" s="58" t="s">
        <v>907</v>
      </c>
      <c r="G17" s="33" t="s">
        <v>579</v>
      </c>
      <c r="H17" s="33" t="s">
        <v>907</v>
      </c>
      <c r="I17" s="18">
        <v>10</v>
      </c>
      <c r="J17" s="18">
        <v>10</v>
      </c>
      <c r="K17" s="52" t="s">
        <v>542</v>
      </c>
      <c r="L17" s="56"/>
      <c r="M17" s="55"/>
    </row>
    <row r="18" s="1" customFormat="1" ht="38" customHeight="1" spans="1:13">
      <c r="A18" s="8" t="s">
        <v>575</v>
      </c>
      <c r="B18" s="8"/>
      <c r="C18" s="8" t="s">
        <v>595</v>
      </c>
      <c r="D18" s="34" t="s">
        <v>633</v>
      </c>
      <c r="E18" s="7" t="s">
        <v>592</v>
      </c>
      <c r="F18" s="58" t="s">
        <v>908</v>
      </c>
      <c r="G18" s="33" t="s">
        <v>637</v>
      </c>
      <c r="H18" s="59" t="s">
        <v>908</v>
      </c>
      <c r="I18" s="18">
        <v>10</v>
      </c>
      <c r="J18" s="18">
        <v>10</v>
      </c>
      <c r="K18" s="51" t="s">
        <v>542</v>
      </c>
      <c r="L18" s="52"/>
      <c r="M18" s="55"/>
    </row>
    <row r="19" s="1" customFormat="1" ht="38" customHeight="1" spans="1:13">
      <c r="A19" s="8" t="s">
        <v>575</v>
      </c>
      <c r="B19" s="8"/>
      <c r="C19" s="8" t="s">
        <v>590</v>
      </c>
      <c r="D19" s="29" t="s">
        <v>909</v>
      </c>
      <c r="E19" s="7" t="s">
        <v>592</v>
      </c>
      <c r="F19" s="30">
        <v>1</v>
      </c>
      <c r="G19" s="33" t="s">
        <v>818</v>
      </c>
      <c r="H19" s="33" t="s">
        <v>11</v>
      </c>
      <c r="I19" s="18">
        <v>20</v>
      </c>
      <c r="J19" s="18">
        <v>20</v>
      </c>
      <c r="K19" s="51" t="s">
        <v>542</v>
      </c>
      <c r="L19" s="52"/>
      <c r="M19" s="55"/>
    </row>
    <row r="20" s="1" customFormat="1" ht="38" customHeight="1" spans="1:13">
      <c r="A20" s="8" t="s">
        <v>597</v>
      </c>
      <c r="B20" s="8"/>
      <c r="C20" s="8" t="s">
        <v>602</v>
      </c>
      <c r="D20" s="29" t="s">
        <v>910</v>
      </c>
      <c r="E20" s="7" t="s">
        <v>578</v>
      </c>
      <c r="F20" s="33" t="s">
        <v>600</v>
      </c>
      <c r="G20" s="33" t="s">
        <v>601</v>
      </c>
      <c r="H20" s="33" t="s">
        <v>600</v>
      </c>
      <c r="I20" s="18">
        <v>10</v>
      </c>
      <c r="J20" s="18">
        <v>10</v>
      </c>
      <c r="K20" s="52" t="s">
        <v>542</v>
      </c>
      <c r="L20" s="56"/>
      <c r="M20" s="55"/>
    </row>
    <row r="21" s="1" customFormat="1" ht="38" customHeight="1" spans="1:13">
      <c r="A21" s="8" t="s">
        <v>597</v>
      </c>
      <c r="B21" s="8"/>
      <c r="C21" s="35" t="s">
        <v>604</v>
      </c>
      <c r="D21" s="29" t="s">
        <v>911</v>
      </c>
      <c r="E21" s="7" t="s">
        <v>578</v>
      </c>
      <c r="F21" s="30" t="s">
        <v>600</v>
      </c>
      <c r="G21" s="30" t="s">
        <v>601</v>
      </c>
      <c r="H21" s="30" t="s">
        <v>600</v>
      </c>
      <c r="I21" s="18">
        <v>20</v>
      </c>
      <c r="J21" s="57">
        <v>20</v>
      </c>
      <c r="K21" s="52" t="s">
        <v>542</v>
      </c>
      <c r="L21" s="56"/>
      <c r="M21" s="55"/>
    </row>
    <row r="22" s="3" customFormat="1" ht="67" customHeight="1" spans="1:13">
      <c r="A22" s="36" t="s">
        <v>606</v>
      </c>
      <c r="B22" s="37"/>
      <c r="C22" s="38" t="s">
        <v>640</v>
      </c>
      <c r="D22" s="29" t="s">
        <v>912</v>
      </c>
      <c r="E22" s="39" t="s">
        <v>642</v>
      </c>
      <c r="F22" s="40" t="s">
        <v>643</v>
      </c>
      <c r="G22" s="41" t="s">
        <v>587</v>
      </c>
      <c r="H22" s="41" t="s">
        <v>643</v>
      </c>
      <c r="I22" s="41" t="s">
        <v>673</v>
      </c>
      <c r="J22" s="41" t="s">
        <v>673</v>
      </c>
      <c r="K22" s="21" t="s">
        <v>542</v>
      </c>
      <c r="L22" s="56"/>
      <c r="M22" s="55"/>
    </row>
    <row r="23" s="3" customFormat="1" ht="30" customHeight="1" spans="1:13">
      <c r="A23" s="7" t="s">
        <v>646</v>
      </c>
      <c r="B23" s="7"/>
      <c r="C23" s="7"/>
      <c r="D23" s="11"/>
      <c r="E23" s="7"/>
      <c r="F23" s="11"/>
      <c r="G23" s="7"/>
      <c r="H23" s="7"/>
      <c r="I23" s="21" t="s">
        <v>647</v>
      </c>
      <c r="J23" s="21" t="s">
        <v>648</v>
      </c>
      <c r="K23" s="21" t="s">
        <v>649</v>
      </c>
      <c r="L23" s="21"/>
      <c r="M23" s="55"/>
    </row>
    <row r="24" s="2" customFormat="1" ht="46" customHeight="1" spans="1:13">
      <c r="A24" s="7"/>
      <c r="B24" s="7"/>
      <c r="C24" s="7"/>
      <c r="D24" s="11"/>
      <c r="E24" s="7"/>
      <c r="F24" s="11"/>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K23:L23"/>
    <mergeCell ref="K24:L24"/>
    <mergeCell ref="A10:A11"/>
    <mergeCell ref="I7:I9"/>
    <mergeCell ref="K7:K9"/>
    <mergeCell ref="L6:L9"/>
    <mergeCell ref="M6:M9"/>
    <mergeCell ref="M15:M24"/>
    <mergeCell ref="A5:B9"/>
    <mergeCell ref="A23:H24"/>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M24"/>
  <sheetViews>
    <sheetView topLeftCell="A13" workbookViewId="0">
      <selection activeCell="F20" sqref="F20:F21"/>
    </sheetView>
  </sheetViews>
  <sheetFormatPr defaultColWidth="8.08333333333333" defaultRowHeight="14.25"/>
  <cols>
    <col min="1" max="1" width="9.16666666666667" style="1" customWidth="1"/>
    <col min="2" max="2" width="8.83333333333333" style="1" customWidth="1"/>
    <col min="3" max="3" width="20.1666666666667" style="1" customWidth="1"/>
    <col min="4" max="4" width="28.875" style="4" customWidth="1"/>
    <col min="5" max="5" width="15.125" style="1" customWidth="1"/>
    <col min="6" max="6" width="24.125" style="4" customWidth="1"/>
    <col min="7" max="7" width="18.625" style="1" customWidth="1"/>
    <col min="8" max="8" width="19.3" style="1" customWidth="1"/>
    <col min="9" max="9" width="16.625" style="1" customWidth="1"/>
    <col min="10" max="10" width="14" style="1" customWidth="1"/>
    <col min="11" max="11" width="16.625" style="1" customWidth="1"/>
    <col min="12" max="12" width="17.75" style="1" customWidth="1"/>
    <col min="13" max="13" width="40.125" style="1" customWidth="1"/>
    <col min="14" max="16384" width="8.08333333333333" style="1"/>
  </cols>
  <sheetData>
    <row r="2" s="1" customFormat="1" ht="41.25" customHeight="1" spans="1:12">
      <c r="A2" s="5" t="s">
        <v>611</v>
      </c>
      <c r="B2" s="5"/>
      <c r="C2" s="5"/>
      <c r="D2" s="6"/>
      <c r="E2" s="5"/>
      <c r="F2" s="6"/>
      <c r="G2" s="5"/>
      <c r="H2" s="5"/>
      <c r="I2" s="5"/>
      <c r="J2" s="5"/>
      <c r="K2" s="5"/>
      <c r="L2" s="5"/>
    </row>
    <row r="3" s="2" customFormat="1" ht="31" customHeight="1" spans="1:12">
      <c r="A3" s="7" t="s">
        <v>612</v>
      </c>
      <c r="B3" s="7"/>
      <c r="C3" s="8" t="s">
        <v>913</v>
      </c>
      <c r="D3" s="9"/>
      <c r="E3" s="8"/>
      <c r="F3" s="9"/>
      <c r="G3" s="8"/>
      <c r="H3" s="8"/>
      <c r="I3" s="8"/>
      <c r="J3" s="8"/>
      <c r="K3" s="8"/>
      <c r="L3" s="8"/>
    </row>
    <row r="4" s="2" customFormat="1" ht="30" customHeight="1" spans="1:12">
      <c r="A4" s="7" t="s">
        <v>614</v>
      </c>
      <c r="B4" s="7"/>
      <c r="C4" s="8" t="s">
        <v>546</v>
      </c>
      <c r="D4" s="9"/>
      <c r="E4" s="8"/>
      <c r="F4" s="9"/>
      <c r="G4" s="8"/>
      <c r="H4" s="10" t="s">
        <v>615</v>
      </c>
      <c r="I4" s="8" t="s">
        <v>546</v>
      </c>
      <c r="J4" s="8"/>
      <c r="K4" s="8"/>
      <c r="L4" s="8"/>
    </row>
    <row r="5" s="2" customFormat="1" ht="26" customHeight="1" spans="1:12">
      <c r="A5" s="11" t="s">
        <v>660</v>
      </c>
      <c r="B5" s="11"/>
      <c r="C5" s="7"/>
      <c r="D5" s="11" t="s">
        <v>549</v>
      </c>
      <c r="E5" s="7"/>
      <c r="F5" s="11" t="s">
        <v>459</v>
      </c>
      <c r="G5" s="7"/>
      <c r="H5" s="7" t="s">
        <v>617</v>
      </c>
      <c r="I5" s="7" t="s">
        <v>618</v>
      </c>
      <c r="J5" s="7" t="s">
        <v>619</v>
      </c>
      <c r="K5" s="7" t="s">
        <v>620</v>
      </c>
      <c r="L5" s="7" t="s">
        <v>621</v>
      </c>
    </row>
    <row r="6" s="2" customFormat="1" ht="30" customHeight="1" spans="1:13">
      <c r="A6" s="11"/>
      <c r="B6" s="11"/>
      <c r="C6" s="12" t="s">
        <v>555</v>
      </c>
      <c r="D6" s="13">
        <v>0</v>
      </c>
      <c r="E6" s="14"/>
      <c r="F6" s="15">
        <v>1.48</v>
      </c>
      <c r="G6" s="15"/>
      <c r="H6" s="16">
        <v>1.48</v>
      </c>
      <c r="I6" s="42">
        <v>10</v>
      </c>
      <c r="J6" s="43">
        <v>1</v>
      </c>
      <c r="K6" s="16">
        <v>10</v>
      </c>
      <c r="L6" s="44" t="s">
        <v>542</v>
      </c>
      <c r="M6" s="45"/>
    </row>
    <row r="7" s="2" customFormat="1" ht="48" customHeight="1" spans="1:13">
      <c r="A7" s="11"/>
      <c r="B7" s="11"/>
      <c r="C7" s="11" t="s">
        <v>622</v>
      </c>
      <c r="D7" s="13">
        <v>0</v>
      </c>
      <c r="E7" s="13"/>
      <c r="F7" s="17">
        <v>1.48</v>
      </c>
      <c r="G7" s="18"/>
      <c r="H7" s="18">
        <v>1.48</v>
      </c>
      <c r="I7" s="11"/>
      <c r="J7" s="43">
        <v>1</v>
      </c>
      <c r="K7" s="7"/>
      <c r="L7" s="46"/>
      <c r="M7" s="45"/>
    </row>
    <row r="8" s="2" customFormat="1" ht="49" customHeight="1" spans="1:13">
      <c r="A8" s="11"/>
      <c r="B8" s="11"/>
      <c r="C8" s="12" t="s">
        <v>623</v>
      </c>
      <c r="D8" s="13">
        <v>0</v>
      </c>
      <c r="E8" s="13"/>
      <c r="F8" s="19">
        <v>0</v>
      </c>
      <c r="G8" s="20"/>
      <c r="H8" s="20">
        <v>0</v>
      </c>
      <c r="I8" s="11"/>
      <c r="J8" s="265" t="s">
        <v>561</v>
      </c>
      <c r="K8" s="7"/>
      <c r="L8" s="46"/>
      <c r="M8" s="45"/>
    </row>
    <row r="9" s="2" customFormat="1" ht="38" customHeight="1" spans="1:13">
      <c r="A9" s="11"/>
      <c r="B9" s="11"/>
      <c r="C9" s="7" t="s">
        <v>624</v>
      </c>
      <c r="D9" s="13">
        <v>0</v>
      </c>
      <c r="E9" s="13"/>
      <c r="F9" s="19">
        <v>0</v>
      </c>
      <c r="G9" s="20"/>
      <c r="H9" s="20">
        <v>0</v>
      </c>
      <c r="I9" s="11"/>
      <c r="J9" s="265" t="s">
        <v>561</v>
      </c>
      <c r="K9" s="7"/>
      <c r="L9" s="48"/>
      <c r="M9" s="45"/>
    </row>
    <row r="10" s="1" customFormat="1" spans="1:12">
      <c r="A10" s="21" t="s">
        <v>625</v>
      </c>
      <c r="B10" s="10" t="s">
        <v>626</v>
      </c>
      <c r="C10" s="10"/>
      <c r="D10" s="21"/>
      <c r="E10" s="10"/>
      <c r="F10" s="21"/>
      <c r="G10" s="10"/>
      <c r="H10" s="10" t="s">
        <v>627</v>
      </c>
      <c r="I10" s="10"/>
      <c r="J10" s="10"/>
      <c r="K10" s="10"/>
      <c r="L10" s="10"/>
    </row>
    <row r="11" s="1" customFormat="1" ht="77" customHeight="1" spans="1:13">
      <c r="A11" s="21"/>
      <c r="B11" s="21" t="s">
        <v>914</v>
      </c>
      <c r="C11" s="21"/>
      <c r="D11" s="21"/>
      <c r="E11" s="21"/>
      <c r="F11" s="21"/>
      <c r="G11" s="21"/>
      <c r="H11" s="21" t="s">
        <v>668</v>
      </c>
      <c r="I11" s="21"/>
      <c r="J11" s="21"/>
      <c r="K11" s="21"/>
      <c r="L11" s="21"/>
      <c r="M11" s="49"/>
    </row>
    <row r="12" s="2" customFormat="1" ht="35" customHeight="1" spans="1:12">
      <c r="A12" s="22"/>
      <c r="B12" s="23"/>
      <c r="C12" s="23"/>
      <c r="D12" s="24"/>
      <c r="E12" s="23"/>
      <c r="F12" s="24"/>
      <c r="G12" s="23"/>
      <c r="H12" s="23"/>
      <c r="I12" s="50"/>
      <c r="J12" s="50"/>
      <c r="K12" s="51"/>
      <c r="L12" s="52"/>
    </row>
    <row r="13" s="2" customFormat="1" ht="35" customHeight="1" spans="1:12">
      <c r="A13" s="25" t="s">
        <v>629</v>
      </c>
      <c r="B13" s="25"/>
      <c r="C13" s="25"/>
      <c r="D13" s="26"/>
      <c r="E13" s="25"/>
      <c r="F13" s="26"/>
      <c r="G13" s="25"/>
      <c r="H13" s="25"/>
      <c r="I13" s="25"/>
      <c r="J13" s="25"/>
      <c r="K13" s="25"/>
      <c r="L13" s="25"/>
    </row>
    <row r="14" s="2" customFormat="1" ht="31" customHeight="1" spans="1:12">
      <c r="A14" s="7" t="s">
        <v>566</v>
      </c>
      <c r="B14" s="7"/>
      <c r="C14" s="7"/>
      <c r="D14" s="11"/>
      <c r="E14" s="7" t="s">
        <v>630</v>
      </c>
      <c r="F14" s="11"/>
      <c r="G14" s="7"/>
      <c r="H14" s="27" t="s">
        <v>631</v>
      </c>
      <c r="I14" s="53"/>
      <c r="J14" s="53"/>
      <c r="K14" s="53"/>
      <c r="L14" s="54"/>
    </row>
    <row r="15" s="1" customFormat="1" ht="28" customHeight="1" spans="1:13">
      <c r="A15" s="7" t="s">
        <v>632</v>
      </c>
      <c r="B15" s="7"/>
      <c r="C15" s="12" t="s">
        <v>573</v>
      </c>
      <c r="D15" s="28" t="s">
        <v>574</v>
      </c>
      <c r="E15" s="7" t="s">
        <v>567</v>
      </c>
      <c r="F15" s="11" t="s">
        <v>568</v>
      </c>
      <c r="G15" s="7" t="s">
        <v>569</v>
      </c>
      <c r="H15" s="7" t="s">
        <v>570</v>
      </c>
      <c r="I15" s="7" t="s">
        <v>618</v>
      </c>
      <c r="J15" s="7" t="s">
        <v>620</v>
      </c>
      <c r="K15" s="11" t="s">
        <v>571</v>
      </c>
      <c r="L15" s="11"/>
      <c r="M15" s="55"/>
    </row>
    <row r="16" s="1" customFormat="1" ht="41" customHeight="1" spans="1:13">
      <c r="A16" s="8" t="s">
        <v>575</v>
      </c>
      <c r="B16" s="8"/>
      <c r="C16" s="8" t="s">
        <v>584</v>
      </c>
      <c r="D16" s="29" t="s">
        <v>833</v>
      </c>
      <c r="E16" s="11" t="s">
        <v>592</v>
      </c>
      <c r="F16" s="30">
        <v>95</v>
      </c>
      <c r="G16" s="31" t="s">
        <v>587</v>
      </c>
      <c r="H16" s="31">
        <v>95</v>
      </c>
      <c r="I16" s="18">
        <v>10</v>
      </c>
      <c r="J16" s="18">
        <v>10</v>
      </c>
      <c r="K16" s="52" t="s">
        <v>542</v>
      </c>
      <c r="L16" s="56"/>
      <c r="M16" s="55"/>
    </row>
    <row r="17" s="1" customFormat="1" ht="38" customHeight="1" spans="1:13">
      <c r="A17" s="8" t="s">
        <v>575</v>
      </c>
      <c r="B17" s="8"/>
      <c r="C17" s="8" t="s">
        <v>576</v>
      </c>
      <c r="D17" s="29" t="s">
        <v>915</v>
      </c>
      <c r="E17" s="11" t="s">
        <v>592</v>
      </c>
      <c r="F17" s="32" t="s">
        <v>91</v>
      </c>
      <c r="G17" s="33" t="s">
        <v>655</v>
      </c>
      <c r="H17" s="33" t="s">
        <v>91</v>
      </c>
      <c r="I17" s="18">
        <v>10</v>
      </c>
      <c r="J17" s="18">
        <v>10</v>
      </c>
      <c r="K17" s="52" t="s">
        <v>542</v>
      </c>
      <c r="L17" s="56"/>
      <c r="M17" s="55"/>
    </row>
    <row r="18" s="1" customFormat="1" ht="38" customHeight="1" spans="1:13">
      <c r="A18" s="8" t="s">
        <v>575</v>
      </c>
      <c r="B18" s="8"/>
      <c r="C18" s="8" t="s">
        <v>595</v>
      </c>
      <c r="D18" s="34" t="s">
        <v>633</v>
      </c>
      <c r="E18" s="7" t="s">
        <v>592</v>
      </c>
      <c r="F18" s="30">
        <v>14840</v>
      </c>
      <c r="G18" s="33" t="s">
        <v>637</v>
      </c>
      <c r="H18" s="33" t="s">
        <v>916</v>
      </c>
      <c r="I18" s="18">
        <v>10</v>
      </c>
      <c r="J18" s="18">
        <v>10</v>
      </c>
      <c r="K18" s="51" t="s">
        <v>542</v>
      </c>
      <c r="L18" s="52"/>
      <c r="M18" s="55"/>
    </row>
    <row r="19" s="1" customFormat="1" ht="38" customHeight="1" spans="1:13">
      <c r="A19" s="8" t="s">
        <v>575</v>
      </c>
      <c r="B19" s="8"/>
      <c r="C19" s="8" t="s">
        <v>590</v>
      </c>
      <c r="D19" s="29" t="s">
        <v>917</v>
      </c>
      <c r="E19" s="7" t="s">
        <v>592</v>
      </c>
      <c r="F19" s="30">
        <v>2</v>
      </c>
      <c r="G19" s="33" t="s">
        <v>818</v>
      </c>
      <c r="H19" s="33" t="s">
        <v>12</v>
      </c>
      <c r="I19" s="18">
        <v>20</v>
      </c>
      <c r="J19" s="18">
        <v>20</v>
      </c>
      <c r="K19" s="51" t="s">
        <v>542</v>
      </c>
      <c r="L19" s="52"/>
      <c r="M19" s="55"/>
    </row>
    <row r="20" s="1" customFormat="1" ht="38" customHeight="1" spans="1:13">
      <c r="A20" s="8" t="s">
        <v>597</v>
      </c>
      <c r="B20" s="8"/>
      <c r="C20" s="8" t="s">
        <v>602</v>
      </c>
      <c r="D20" s="29" t="s">
        <v>918</v>
      </c>
      <c r="E20" s="7" t="s">
        <v>578</v>
      </c>
      <c r="F20" s="33" t="s">
        <v>600</v>
      </c>
      <c r="G20" s="33" t="s">
        <v>601</v>
      </c>
      <c r="H20" s="33" t="s">
        <v>600</v>
      </c>
      <c r="I20" s="18">
        <v>10</v>
      </c>
      <c r="J20" s="18">
        <v>10</v>
      </c>
      <c r="K20" s="52" t="s">
        <v>542</v>
      </c>
      <c r="L20" s="56"/>
      <c r="M20" s="55"/>
    </row>
    <row r="21" s="1" customFormat="1" ht="38" customHeight="1" spans="1:13">
      <c r="A21" s="8" t="s">
        <v>597</v>
      </c>
      <c r="B21" s="8"/>
      <c r="C21" s="35" t="s">
        <v>604</v>
      </c>
      <c r="D21" s="29" t="s">
        <v>919</v>
      </c>
      <c r="E21" s="7" t="s">
        <v>578</v>
      </c>
      <c r="F21" s="30" t="s">
        <v>600</v>
      </c>
      <c r="G21" s="30" t="s">
        <v>601</v>
      </c>
      <c r="H21" s="30" t="s">
        <v>600</v>
      </c>
      <c r="I21" s="18">
        <v>20</v>
      </c>
      <c r="J21" s="57">
        <v>20</v>
      </c>
      <c r="K21" s="52" t="s">
        <v>542</v>
      </c>
      <c r="L21" s="56"/>
      <c r="M21" s="55"/>
    </row>
    <row r="22" s="3" customFormat="1" ht="67" customHeight="1" spans="1:13">
      <c r="A22" s="36" t="s">
        <v>606</v>
      </c>
      <c r="B22" s="37"/>
      <c r="C22" s="38" t="s">
        <v>640</v>
      </c>
      <c r="D22" s="29" t="s">
        <v>920</v>
      </c>
      <c r="E22" s="39" t="s">
        <v>642</v>
      </c>
      <c r="F22" s="40" t="s">
        <v>643</v>
      </c>
      <c r="G22" s="41" t="s">
        <v>587</v>
      </c>
      <c r="H22" s="41" t="s">
        <v>643</v>
      </c>
      <c r="I22" s="41" t="s">
        <v>673</v>
      </c>
      <c r="J22" s="41" t="s">
        <v>673</v>
      </c>
      <c r="K22" s="21" t="s">
        <v>542</v>
      </c>
      <c r="L22" s="56"/>
      <c r="M22" s="55"/>
    </row>
    <row r="23" s="3" customFormat="1" ht="30" customHeight="1" spans="1:13">
      <c r="A23" s="7" t="s">
        <v>646</v>
      </c>
      <c r="B23" s="7"/>
      <c r="C23" s="7"/>
      <c r="D23" s="11"/>
      <c r="E23" s="7"/>
      <c r="F23" s="11"/>
      <c r="G23" s="7"/>
      <c r="H23" s="7"/>
      <c r="I23" s="21" t="s">
        <v>647</v>
      </c>
      <c r="J23" s="21" t="s">
        <v>648</v>
      </c>
      <c r="K23" s="21" t="s">
        <v>649</v>
      </c>
      <c r="L23" s="21"/>
      <c r="M23" s="55"/>
    </row>
    <row r="24" s="2" customFormat="1" ht="46" customHeight="1" spans="1:13">
      <c r="A24" s="7"/>
      <c r="B24" s="7"/>
      <c r="C24" s="7"/>
      <c r="D24" s="11"/>
      <c r="E24" s="7"/>
      <c r="F24" s="11"/>
      <c r="G24" s="7"/>
      <c r="H24" s="7"/>
      <c r="I24" s="16">
        <v>100</v>
      </c>
      <c r="J24" s="15">
        <v>100</v>
      </c>
      <c r="K24" s="21" t="s">
        <v>650</v>
      </c>
      <c r="L24" s="21"/>
      <c r="M24" s="5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K23:L23"/>
    <mergeCell ref="K24:L24"/>
    <mergeCell ref="A10:A11"/>
    <mergeCell ref="I7:I9"/>
    <mergeCell ref="K7:K9"/>
    <mergeCell ref="L6:L9"/>
    <mergeCell ref="M6:M9"/>
    <mergeCell ref="M15:M24"/>
    <mergeCell ref="A5:B9"/>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45</vt:i4>
      </vt:variant>
    </vt:vector>
  </HeadingPairs>
  <TitlesOfParts>
    <vt:vector size="4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GK10 财政拨款“三公”经费、行政参公单位机关运行经费</vt:lpstr>
      <vt:lpstr>GK11 一般公共预算财政拨款“三公”经费情况表</vt:lpstr>
      <vt:lpstr>GK12 国有资产使用情况表</vt:lpstr>
      <vt:lpstr>(页名映射表)</vt:lpstr>
      <vt:lpstr>GK13 部门整体支出绩效自评情况</vt:lpstr>
      <vt:lpstr>GK14 部门整体支出绩效自评表</vt:lpstr>
      <vt:lpstr>GK15 项目支出绩效自评表-1</vt:lpstr>
      <vt:lpstr>GK15 项目支出绩效自评表-2</vt:lpstr>
      <vt:lpstr>GK15 项目支出绩效自评表-3</vt:lpstr>
      <vt:lpstr>GK15 项目支出绩效自评表-4</vt:lpstr>
      <vt:lpstr>GK15 项目支出绩效自评表-5</vt:lpstr>
      <vt:lpstr>GK15 项目支出绩效自评表-6</vt:lpstr>
      <vt:lpstr>GK15 项目支出绩效自评表-7</vt:lpstr>
      <vt:lpstr>GK15 项目支出绩效自评表-8</vt:lpstr>
      <vt:lpstr>GK15 项目支出绩效自评表-9</vt:lpstr>
      <vt:lpstr>GK15 项目支出绩效自评表-10</vt:lpstr>
      <vt:lpstr>GK15 项目支出绩效自评表-11</vt:lpstr>
      <vt:lpstr>GK15 项目支出绩效自评表-12</vt:lpstr>
      <vt:lpstr>GK15 项目支出绩效自评表-13</vt:lpstr>
      <vt:lpstr>GK15 项目支出绩效自评表-14</vt:lpstr>
      <vt:lpstr>GK15 项目支出绩效自评表-15</vt:lpstr>
      <vt:lpstr>GK15 项目支出绩效自评表-16</vt:lpstr>
      <vt:lpstr>GK15 项目支出绩效自评表-17</vt:lpstr>
      <vt:lpstr>GK15 项目支出绩效自评表-18</vt:lpstr>
      <vt:lpstr>GK15 项目支出绩效自评表-19</vt:lpstr>
      <vt:lpstr>GK15 项目支出绩效自评表-20</vt:lpstr>
      <vt:lpstr>GK15 项目支出绩效自评表-21</vt:lpstr>
      <vt:lpstr>GK15 项目支出绩效自评表-22</vt:lpstr>
      <vt:lpstr>GK15 项目支出绩效自评表-23</vt:lpstr>
      <vt:lpstr>GK15 项目支出绩效自评表-24</vt:lpstr>
      <vt:lpstr>GK15 项目支出绩效自评表-25</vt:lpstr>
      <vt:lpstr>GK15 项目支出绩效自评表-26</vt:lpstr>
      <vt:lpstr>GK15 项目支出绩效自评表-27</vt:lpstr>
      <vt:lpstr>GK15 项目支出绩效自评表-28</vt:lpstr>
      <vt:lpstr>GK15 项目支出绩效自评表-29</vt:lpstr>
      <vt:lpstr>GK15 项目支出绩效自评表-30</vt:lpstr>
      <vt:lpstr>GK15项目支出绩效自评表-31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测试</cp:lastModifiedBy>
  <dcterms:created xsi:type="dcterms:W3CDTF">2026-09-28T02:03:00Z</dcterms:created>
  <dcterms:modified xsi:type="dcterms:W3CDTF">2026-10-19T03:07:25Z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2026-09-28T02:03:26.860Z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714BC704A7C94EA09AEB676C5A19C641_13</vt:lpwstr>
  </property>
  <property fmtid="{D5CDD505-2E9C-101B-9397-08002B2CF9AE}" pid="11" name="KSOProductBuildVer">
    <vt:lpwstr>2052-11.8.6.8722</vt:lpwstr>
  </property>
  <property fmtid="{D5CDD505-2E9C-101B-9397-08002B2CF9AE}" pid="12" name="CalculationRule">
    <vt:i4>0</vt:i4>
  </property>
</Properties>
</file>